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p1303-15903\主査（地域政策・地域創生）\11_地域づくり総合交付金\H29_地域づくり総合交付金\05_実績報告\300613_HP公開\02_各事業ファイル\"/>
    </mc:Choice>
  </mc:AlternateContent>
  <bookViews>
    <workbookView xWindow="0" yWindow="0" windowWidth="19200" windowHeight="12195"/>
  </bookViews>
  <sheets>
    <sheet name="福祉" sheetId="1" r:id="rId1"/>
  </sheets>
  <definedNames>
    <definedName name="_xlnm.Print_Titles" localSheetId="0">福祉!$1:$3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3" i="1" l="1"/>
  <c r="H33" i="1"/>
  <c r="G33" i="1"/>
</calcChain>
</file>

<file path=xl/sharedStrings.xml><?xml version="1.0" encoding="utf-8"?>
<sst xmlns="http://schemas.openxmlformats.org/spreadsheetml/2006/main" count="159" uniqueCount="96">
  <si>
    <t>平成２９年度地域づくり総合交付金（地域づくり推進事業）実績 事業別一覧表</t>
    <rPh sb="27" eb="29">
      <t>ジッセキ</t>
    </rPh>
    <rPh sb="35" eb="36">
      <t>ヒョウ</t>
    </rPh>
    <phoneticPr fontId="6"/>
  </si>
  <si>
    <t>事業
種別</t>
    <rPh sb="0" eb="2">
      <t>ジギョウ</t>
    </rPh>
    <rPh sb="3" eb="5">
      <t>シュベツ</t>
    </rPh>
    <phoneticPr fontId="9"/>
  </si>
  <si>
    <t>事業者名
（市町村名
・団体名）</t>
    <rPh sb="0" eb="2">
      <t>ジギョウ</t>
    </rPh>
    <rPh sb="2" eb="3">
      <t>シャ</t>
    </rPh>
    <rPh sb="3" eb="4">
      <t>メイ</t>
    </rPh>
    <rPh sb="6" eb="10">
      <t>シチョウソンメイ</t>
    </rPh>
    <rPh sb="12" eb="15">
      <t>ダンタイメイ</t>
    </rPh>
    <phoneticPr fontId="9"/>
  </si>
  <si>
    <t>所　　在
市町村名</t>
    <rPh sb="0" eb="1">
      <t>ショ</t>
    </rPh>
    <rPh sb="3" eb="4">
      <t>ザイ</t>
    </rPh>
    <rPh sb="5" eb="8">
      <t>シチョウソン</t>
    </rPh>
    <rPh sb="8" eb="9">
      <t>メイ</t>
    </rPh>
    <phoneticPr fontId="9"/>
  </si>
  <si>
    <t>間接補助
事業者名</t>
    <rPh sb="0" eb="2">
      <t>カンセツ</t>
    </rPh>
    <rPh sb="2" eb="4">
      <t>ホジョ</t>
    </rPh>
    <rPh sb="5" eb="8">
      <t>ジギョウシャ</t>
    </rPh>
    <rPh sb="8" eb="9">
      <t>メイ</t>
    </rPh>
    <phoneticPr fontId="9"/>
  </si>
  <si>
    <t>事業名</t>
    <rPh sb="0" eb="2">
      <t>ジギョウ</t>
    </rPh>
    <rPh sb="2" eb="3">
      <t>メイ</t>
    </rPh>
    <phoneticPr fontId="9"/>
  </si>
  <si>
    <t>施行箇所
・実施箇所</t>
    <rPh sb="0" eb="2">
      <t>セコウ</t>
    </rPh>
    <rPh sb="2" eb="4">
      <t>カショ</t>
    </rPh>
    <rPh sb="6" eb="8">
      <t>ジッシ</t>
    </rPh>
    <rPh sb="8" eb="10">
      <t>カショ</t>
    </rPh>
    <phoneticPr fontId="9"/>
  </si>
  <si>
    <t>事　　業　　内　　容</t>
    <rPh sb="0" eb="1">
      <t>コト</t>
    </rPh>
    <rPh sb="3" eb="4">
      <t>ギョウ</t>
    </rPh>
    <rPh sb="6" eb="7">
      <t>ウチ</t>
    </rPh>
    <rPh sb="9" eb="10">
      <t>カタチ</t>
    </rPh>
    <phoneticPr fontId="9"/>
  </si>
  <si>
    <t>事業費</t>
    <rPh sb="0" eb="3">
      <t>ジギョウヒ</t>
    </rPh>
    <phoneticPr fontId="6"/>
  </si>
  <si>
    <t>交付金額</t>
    <rPh sb="0" eb="3">
      <t>コウフキン</t>
    </rPh>
    <rPh sb="3" eb="4">
      <t>ガク</t>
    </rPh>
    <phoneticPr fontId="6"/>
  </si>
  <si>
    <t>摘要</t>
    <rPh sb="0" eb="2">
      <t>テキヨウ</t>
    </rPh>
    <phoneticPr fontId="6"/>
  </si>
  <si>
    <t>交付決定日</t>
    <rPh sb="0" eb="2">
      <t>コウフ</t>
    </rPh>
    <rPh sb="2" eb="5">
      <t>ケッテイビ</t>
    </rPh>
    <phoneticPr fontId="6"/>
  </si>
  <si>
    <t>公表日</t>
    <rPh sb="0" eb="3">
      <t>コウヒョウビ</t>
    </rPh>
    <phoneticPr fontId="6"/>
  </si>
  <si>
    <t>福祉・介護</t>
    <rPh sb="0" eb="2">
      <t>フクシ</t>
    </rPh>
    <rPh sb="3" eb="5">
      <t>カイゴ</t>
    </rPh>
    <phoneticPr fontId="6"/>
  </si>
  <si>
    <t>士別市</t>
    <rPh sb="0" eb="3">
      <t>シベツシ</t>
    </rPh>
    <phoneticPr fontId="2"/>
  </si>
  <si>
    <t>市町村子ども発達支援センター事業</t>
    <rPh sb="0" eb="3">
      <t>シチョウソン</t>
    </rPh>
    <rPh sb="3" eb="4">
      <t>コ</t>
    </rPh>
    <rPh sb="6" eb="8">
      <t>ハッタツ</t>
    </rPh>
    <rPh sb="8" eb="10">
      <t>シエン</t>
    </rPh>
    <rPh sb="14" eb="16">
      <t>ジギョウ</t>
    </rPh>
    <phoneticPr fontId="2"/>
  </si>
  <si>
    <t>発達の遅れや障がいのある子どもなど適切な相談指導や療育を受けることができるよう、発達支援センターの機能を整備する。</t>
    <rPh sb="0" eb="2">
      <t>ハッタツ</t>
    </rPh>
    <rPh sb="3" eb="4">
      <t>オク</t>
    </rPh>
    <rPh sb="6" eb="7">
      <t>ショウ</t>
    </rPh>
    <rPh sb="12" eb="13">
      <t>コ</t>
    </rPh>
    <rPh sb="17" eb="19">
      <t>テキセツ</t>
    </rPh>
    <rPh sb="20" eb="22">
      <t>ソウダン</t>
    </rPh>
    <rPh sb="22" eb="24">
      <t>シドウ</t>
    </rPh>
    <rPh sb="25" eb="27">
      <t>リョウイク</t>
    </rPh>
    <rPh sb="28" eb="29">
      <t>ウ</t>
    </rPh>
    <rPh sb="40" eb="42">
      <t>ハッタツ</t>
    </rPh>
    <rPh sb="42" eb="44">
      <t>シエン</t>
    </rPh>
    <rPh sb="49" eb="51">
      <t>キノウ</t>
    </rPh>
    <rPh sb="52" eb="54">
      <t>セイビ</t>
    </rPh>
    <phoneticPr fontId="2"/>
  </si>
  <si>
    <t>士別市</t>
    <rPh sb="0" eb="2">
      <t>シベツ</t>
    </rPh>
    <rPh sb="2" eb="3">
      <t>シ</t>
    </rPh>
    <phoneticPr fontId="6"/>
  </si>
  <si>
    <t>士別市</t>
    <rPh sb="0" eb="3">
      <t>シベツシ</t>
    </rPh>
    <phoneticPr fontId="6"/>
  </si>
  <si>
    <t>除雪機械購入事業</t>
    <rPh sb="0" eb="2">
      <t>ジョセツ</t>
    </rPh>
    <rPh sb="2" eb="4">
      <t>キカイ</t>
    </rPh>
    <rPh sb="4" eb="6">
      <t>コウニュウ</t>
    </rPh>
    <rPh sb="6" eb="8">
      <t>ジギョウ</t>
    </rPh>
    <phoneticPr fontId="6"/>
  </si>
  <si>
    <t>中型ハイブリッド除雪機を導入し、高齢者除雪サービスの質の向上を図る。</t>
    <rPh sb="0" eb="2">
      <t>チュウガタ</t>
    </rPh>
    <rPh sb="8" eb="11">
      <t>ジョセツキ</t>
    </rPh>
    <rPh sb="12" eb="14">
      <t>ドウニュウ</t>
    </rPh>
    <rPh sb="16" eb="19">
      <t>コウレイシャ</t>
    </rPh>
    <rPh sb="19" eb="21">
      <t>ジョセツ</t>
    </rPh>
    <rPh sb="26" eb="27">
      <t>シツ</t>
    </rPh>
    <rPh sb="28" eb="30">
      <t>コウジョウ</t>
    </rPh>
    <rPh sb="31" eb="32">
      <t>ハカ</t>
    </rPh>
    <phoneticPr fontId="6"/>
  </si>
  <si>
    <t>名寄市</t>
    <rPh sb="0" eb="3">
      <t>ナヨロシ</t>
    </rPh>
    <phoneticPr fontId="1"/>
  </si>
  <si>
    <t>軽度・中等度難聴児補聴器購入費等助成事業</t>
    <rPh sb="0" eb="2">
      <t>ケイド</t>
    </rPh>
    <rPh sb="3" eb="5">
      <t>チュウトウ</t>
    </rPh>
    <rPh sb="5" eb="6">
      <t>ド</t>
    </rPh>
    <rPh sb="6" eb="8">
      <t>ナンチョウ</t>
    </rPh>
    <rPh sb="8" eb="9">
      <t>ジ</t>
    </rPh>
    <rPh sb="9" eb="12">
      <t>ホチョウキ</t>
    </rPh>
    <rPh sb="12" eb="16">
      <t>コウニュウヒナド</t>
    </rPh>
    <rPh sb="16" eb="18">
      <t>ジョセイ</t>
    </rPh>
    <rPh sb="18" eb="20">
      <t>ジギョウ</t>
    </rPh>
    <phoneticPr fontId="1"/>
  </si>
  <si>
    <t>聴力が70デシベル未満のため、身体障害者手帳の交付が受けられない軽度・中等度難聴児に対し、補聴器購入等費用を助成する。</t>
    <rPh sb="0" eb="2">
      <t>チョウリョク</t>
    </rPh>
    <rPh sb="9" eb="11">
      <t>ミマン</t>
    </rPh>
    <rPh sb="15" eb="17">
      <t>シンタイ</t>
    </rPh>
    <rPh sb="17" eb="20">
      <t>ショウガイシャ</t>
    </rPh>
    <rPh sb="20" eb="22">
      <t>テチョウ</t>
    </rPh>
    <rPh sb="23" eb="25">
      <t>コウフ</t>
    </rPh>
    <rPh sb="26" eb="27">
      <t>ウ</t>
    </rPh>
    <rPh sb="32" eb="34">
      <t>ケイド</t>
    </rPh>
    <rPh sb="35" eb="37">
      <t>チュウトウ</t>
    </rPh>
    <rPh sb="37" eb="38">
      <t>ド</t>
    </rPh>
    <rPh sb="38" eb="40">
      <t>ナンチョウ</t>
    </rPh>
    <rPh sb="40" eb="41">
      <t>ジ</t>
    </rPh>
    <rPh sb="42" eb="43">
      <t>タイ</t>
    </rPh>
    <rPh sb="45" eb="48">
      <t>ホチョウキ</t>
    </rPh>
    <rPh sb="48" eb="50">
      <t>コウニュウ</t>
    </rPh>
    <rPh sb="50" eb="51">
      <t>トウ</t>
    </rPh>
    <rPh sb="51" eb="53">
      <t>ヒヨウ</t>
    </rPh>
    <rPh sb="54" eb="56">
      <t>ジョセイ</t>
    </rPh>
    <phoneticPr fontId="1"/>
  </si>
  <si>
    <t>発達支援センター事業</t>
    <rPh sb="0" eb="2">
      <t>ハッタツ</t>
    </rPh>
    <rPh sb="2" eb="4">
      <t>シエン</t>
    </rPh>
    <rPh sb="8" eb="10">
      <t>ジギョウ</t>
    </rPh>
    <phoneticPr fontId="12"/>
  </si>
  <si>
    <t>未就学児の発達支援を行う。</t>
    <rPh sb="0" eb="4">
      <t>ミシュウガクジ</t>
    </rPh>
    <rPh sb="5" eb="7">
      <t>ハッタツ</t>
    </rPh>
    <rPh sb="7" eb="9">
      <t>シエン</t>
    </rPh>
    <rPh sb="10" eb="11">
      <t>オコナ</t>
    </rPh>
    <phoneticPr fontId="6"/>
  </si>
  <si>
    <t>高齢者等の冬の生活支援事業</t>
    <rPh sb="0" eb="3">
      <t>コウレイシャ</t>
    </rPh>
    <rPh sb="3" eb="4">
      <t>トウ</t>
    </rPh>
    <rPh sb="5" eb="6">
      <t>フユ</t>
    </rPh>
    <rPh sb="7" eb="9">
      <t>セイカツ</t>
    </rPh>
    <rPh sb="9" eb="11">
      <t>シエン</t>
    </rPh>
    <rPh sb="11" eb="13">
      <t>ジギョウ</t>
    </rPh>
    <phoneticPr fontId="1"/>
  </si>
  <si>
    <t>暖房燃料を支給することにより安全な冬の生活を確保する。</t>
    <rPh sb="0" eb="2">
      <t>ダンボウ</t>
    </rPh>
    <rPh sb="2" eb="4">
      <t>ネンリョウ</t>
    </rPh>
    <rPh sb="5" eb="7">
      <t>シキュウ</t>
    </rPh>
    <rPh sb="14" eb="16">
      <t>アンゼン</t>
    </rPh>
    <rPh sb="17" eb="18">
      <t>フユ</t>
    </rPh>
    <rPh sb="19" eb="21">
      <t>セイカツ</t>
    </rPh>
    <rPh sb="22" eb="24">
      <t>カクホ</t>
    </rPh>
    <phoneticPr fontId="1"/>
  </si>
  <si>
    <t>富良野市</t>
    <rPh sb="0" eb="4">
      <t>フラノシ</t>
    </rPh>
    <phoneticPr fontId="1"/>
  </si>
  <si>
    <t>精神障害者地域活動支援センター等通所交通費補助事業</t>
    <rPh sb="0" eb="2">
      <t>セイシン</t>
    </rPh>
    <rPh sb="2" eb="5">
      <t>ショウガイシャ</t>
    </rPh>
    <rPh sb="5" eb="7">
      <t>チイキ</t>
    </rPh>
    <rPh sb="7" eb="9">
      <t>カツドウ</t>
    </rPh>
    <rPh sb="9" eb="11">
      <t>シエン</t>
    </rPh>
    <rPh sb="15" eb="16">
      <t>ナド</t>
    </rPh>
    <rPh sb="16" eb="18">
      <t>ツウショ</t>
    </rPh>
    <rPh sb="18" eb="21">
      <t>コウツウヒ</t>
    </rPh>
    <rPh sb="21" eb="23">
      <t>ホジョ</t>
    </rPh>
    <rPh sb="23" eb="25">
      <t>ジギョウ</t>
    </rPh>
    <phoneticPr fontId="1"/>
  </si>
  <si>
    <t>精神障害者が通所施設等に通所するための交通費を助成し、費用負担の軽減を図り、社会復帰を促進することを目的とする。</t>
    <rPh sb="0" eb="2">
      <t>セイシン</t>
    </rPh>
    <rPh sb="2" eb="5">
      <t>ショウガイシャ</t>
    </rPh>
    <rPh sb="6" eb="8">
      <t>ツウショ</t>
    </rPh>
    <rPh sb="8" eb="10">
      <t>シセツ</t>
    </rPh>
    <rPh sb="10" eb="11">
      <t>ナド</t>
    </rPh>
    <rPh sb="12" eb="14">
      <t>ツウショ</t>
    </rPh>
    <rPh sb="19" eb="22">
      <t>コウツウヒ</t>
    </rPh>
    <rPh sb="23" eb="25">
      <t>ジョセイ</t>
    </rPh>
    <rPh sb="27" eb="29">
      <t>ヒヨウ</t>
    </rPh>
    <rPh sb="29" eb="31">
      <t>フタン</t>
    </rPh>
    <rPh sb="32" eb="34">
      <t>ケイゲン</t>
    </rPh>
    <rPh sb="35" eb="36">
      <t>ハカ</t>
    </rPh>
    <rPh sb="38" eb="40">
      <t>シャカイ</t>
    </rPh>
    <rPh sb="40" eb="42">
      <t>フッキ</t>
    </rPh>
    <rPh sb="43" eb="45">
      <t>ソクシン</t>
    </rPh>
    <rPh sb="50" eb="52">
      <t>モクテキ</t>
    </rPh>
    <phoneticPr fontId="1"/>
  </si>
  <si>
    <t>高齢者等の冬の生活支援事業</t>
    <rPh sb="0" eb="3">
      <t>コウレイシャ</t>
    </rPh>
    <rPh sb="3" eb="4">
      <t>ナド</t>
    </rPh>
    <rPh sb="5" eb="6">
      <t>フユ</t>
    </rPh>
    <rPh sb="7" eb="9">
      <t>セイカツ</t>
    </rPh>
    <rPh sb="9" eb="11">
      <t>シエン</t>
    </rPh>
    <rPh sb="11" eb="13">
      <t>ジギョウ</t>
    </rPh>
    <phoneticPr fontId="1"/>
  </si>
  <si>
    <t>要援護状態にある冬期生活条件緩和と意欲助長を図る。</t>
    <rPh sb="0" eb="1">
      <t>ヨウ</t>
    </rPh>
    <rPh sb="1" eb="3">
      <t>エンゴ</t>
    </rPh>
    <rPh sb="3" eb="5">
      <t>ジョウタイ</t>
    </rPh>
    <rPh sb="8" eb="10">
      <t>トウキ</t>
    </rPh>
    <rPh sb="10" eb="12">
      <t>セイカツ</t>
    </rPh>
    <rPh sb="12" eb="14">
      <t>ジョウケン</t>
    </rPh>
    <rPh sb="14" eb="16">
      <t>カンワ</t>
    </rPh>
    <rPh sb="17" eb="19">
      <t>イヨク</t>
    </rPh>
    <rPh sb="19" eb="21">
      <t>ジョチョウ</t>
    </rPh>
    <rPh sb="22" eb="23">
      <t>ハカ</t>
    </rPh>
    <phoneticPr fontId="1"/>
  </si>
  <si>
    <t>幌加内町</t>
    <rPh sb="0" eb="3">
      <t>ホロカナイ</t>
    </rPh>
    <rPh sb="3" eb="4">
      <t>チョウ</t>
    </rPh>
    <phoneticPr fontId="1"/>
  </si>
  <si>
    <t>幌加内町</t>
    <rPh sb="0" eb="4">
      <t>ホロカナイチョウ</t>
    </rPh>
    <phoneticPr fontId="1"/>
  </si>
  <si>
    <t>高齢者生活支援費・福祉灯油助成事業</t>
    <rPh sb="0" eb="3">
      <t>コウレイシャ</t>
    </rPh>
    <rPh sb="3" eb="5">
      <t>セイカツ</t>
    </rPh>
    <rPh sb="5" eb="7">
      <t>シエン</t>
    </rPh>
    <rPh sb="7" eb="8">
      <t>ヒ</t>
    </rPh>
    <rPh sb="9" eb="11">
      <t>フクシ</t>
    </rPh>
    <rPh sb="11" eb="13">
      <t>トウユ</t>
    </rPh>
    <rPh sb="13" eb="15">
      <t>ジョセイ</t>
    </rPh>
    <rPh sb="15" eb="17">
      <t>ジギョウ</t>
    </rPh>
    <phoneticPr fontId="1"/>
  </si>
  <si>
    <t>高齢者世帯等の低所得者に対し、灯油代購入費の一部として、1世帯あたり7千円を助成する事業。</t>
    <rPh sb="0" eb="3">
      <t>コウレイシャ</t>
    </rPh>
    <rPh sb="3" eb="5">
      <t>セタイ</t>
    </rPh>
    <rPh sb="5" eb="6">
      <t>ナド</t>
    </rPh>
    <rPh sb="7" eb="10">
      <t>テイショトク</t>
    </rPh>
    <rPh sb="10" eb="11">
      <t>シャ</t>
    </rPh>
    <rPh sb="12" eb="13">
      <t>タイ</t>
    </rPh>
    <rPh sb="15" eb="17">
      <t>トウユ</t>
    </rPh>
    <rPh sb="17" eb="18">
      <t>ダイ</t>
    </rPh>
    <rPh sb="18" eb="20">
      <t>コウニュウ</t>
    </rPh>
    <rPh sb="20" eb="21">
      <t>ヒ</t>
    </rPh>
    <rPh sb="22" eb="24">
      <t>イチブ</t>
    </rPh>
    <rPh sb="29" eb="31">
      <t>セタイ</t>
    </rPh>
    <rPh sb="35" eb="37">
      <t>センエン</t>
    </rPh>
    <rPh sb="38" eb="40">
      <t>ジョセイ</t>
    </rPh>
    <rPh sb="42" eb="44">
      <t>ジギョウ</t>
    </rPh>
    <phoneticPr fontId="1"/>
  </si>
  <si>
    <t>高齢者等の冬の生活支援事業</t>
  </si>
  <si>
    <t>東神楽町</t>
    <rPh sb="0" eb="4">
      <t>ヒガシカグラチョウ</t>
    </rPh>
    <phoneticPr fontId="1"/>
  </si>
  <si>
    <t>精神障がい者地域活動支援センター等通所交通費補助事業</t>
    <rPh sb="0" eb="2">
      <t>セイシン</t>
    </rPh>
    <rPh sb="2" eb="3">
      <t>ショウ</t>
    </rPh>
    <rPh sb="5" eb="6">
      <t>シャ</t>
    </rPh>
    <rPh sb="6" eb="8">
      <t>チイキ</t>
    </rPh>
    <rPh sb="8" eb="10">
      <t>カツドウ</t>
    </rPh>
    <rPh sb="10" eb="12">
      <t>シエン</t>
    </rPh>
    <rPh sb="16" eb="17">
      <t>トウ</t>
    </rPh>
    <rPh sb="17" eb="19">
      <t>ツウショ</t>
    </rPh>
    <rPh sb="19" eb="22">
      <t>コウツウヒ</t>
    </rPh>
    <rPh sb="22" eb="24">
      <t>ホジョ</t>
    </rPh>
    <rPh sb="24" eb="26">
      <t>ジギョウ</t>
    </rPh>
    <phoneticPr fontId="1"/>
  </si>
  <si>
    <t>精神障がい者地域活動支援センター等に通所するための交通費の助成を行う事業。</t>
    <rPh sb="0" eb="2">
      <t>セイシン</t>
    </rPh>
    <rPh sb="2" eb="3">
      <t>ショウ</t>
    </rPh>
    <rPh sb="5" eb="6">
      <t>シャ</t>
    </rPh>
    <rPh sb="6" eb="8">
      <t>チイキ</t>
    </rPh>
    <rPh sb="8" eb="10">
      <t>カツドウ</t>
    </rPh>
    <rPh sb="10" eb="12">
      <t>シエン</t>
    </rPh>
    <rPh sb="16" eb="17">
      <t>トウ</t>
    </rPh>
    <rPh sb="18" eb="20">
      <t>ツウショ</t>
    </rPh>
    <rPh sb="25" eb="27">
      <t>コウツウ</t>
    </rPh>
    <rPh sb="27" eb="28">
      <t>ヒ</t>
    </rPh>
    <rPh sb="29" eb="31">
      <t>ジョセイ</t>
    </rPh>
    <rPh sb="32" eb="33">
      <t>オコナ</t>
    </rPh>
    <rPh sb="34" eb="36">
      <t>ジギョウ</t>
    </rPh>
    <phoneticPr fontId="1"/>
  </si>
  <si>
    <t>市町村子ども発達支援センター事業</t>
    <rPh sb="0" eb="3">
      <t>シチョウソン</t>
    </rPh>
    <rPh sb="3" eb="4">
      <t>コ</t>
    </rPh>
    <rPh sb="6" eb="8">
      <t>ハッタツ</t>
    </rPh>
    <rPh sb="8" eb="10">
      <t>シエン</t>
    </rPh>
    <rPh sb="14" eb="16">
      <t>ジギョウ</t>
    </rPh>
    <phoneticPr fontId="1"/>
  </si>
  <si>
    <t>発達の遅れや障がいのある子どもと家族に対して日常的に適切な相談支援や療育を行う事業。</t>
    <rPh sb="0" eb="2">
      <t>ハッタツ</t>
    </rPh>
    <rPh sb="3" eb="4">
      <t>オク</t>
    </rPh>
    <rPh sb="6" eb="7">
      <t>ショウ</t>
    </rPh>
    <rPh sb="12" eb="13">
      <t>コ</t>
    </rPh>
    <rPh sb="16" eb="18">
      <t>カゾク</t>
    </rPh>
    <rPh sb="19" eb="20">
      <t>タイ</t>
    </rPh>
    <rPh sb="22" eb="24">
      <t>ニチジョウ</t>
    </rPh>
    <rPh sb="24" eb="25">
      <t>テキ</t>
    </rPh>
    <rPh sb="26" eb="28">
      <t>テキセツ</t>
    </rPh>
    <rPh sb="29" eb="31">
      <t>ソウダン</t>
    </rPh>
    <rPh sb="31" eb="33">
      <t>シエン</t>
    </rPh>
    <rPh sb="34" eb="36">
      <t>リョウイク</t>
    </rPh>
    <rPh sb="37" eb="38">
      <t>オコナ</t>
    </rPh>
    <rPh sb="39" eb="41">
      <t>ジギョウ</t>
    </rPh>
    <phoneticPr fontId="1"/>
  </si>
  <si>
    <t>高齢者世帯、障がい者世帯等の住宅周辺の除雪に利用するための除雪ロータリー等を行政区等に対して貸出を行う事業</t>
    <rPh sb="0" eb="3">
      <t>コウレイシャ</t>
    </rPh>
    <rPh sb="3" eb="5">
      <t>セタイ</t>
    </rPh>
    <rPh sb="6" eb="7">
      <t>ショウ</t>
    </rPh>
    <rPh sb="9" eb="10">
      <t>シャ</t>
    </rPh>
    <rPh sb="10" eb="12">
      <t>セタイ</t>
    </rPh>
    <rPh sb="12" eb="13">
      <t>トウ</t>
    </rPh>
    <rPh sb="14" eb="16">
      <t>ジュウタク</t>
    </rPh>
    <rPh sb="16" eb="18">
      <t>シュウヘン</t>
    </rPh>
    <rPh sb="19" eb="21">
      <t>ジョセツ</t>
    </rPh>
    <rPh sb="22" eb="24">
      <t>リヨウ</t>
    </rPh>
    <rPh sb="29" eb="31">
      <t>ジョセツ</t>
    </rPh>
    <rPh sb="36" eb="37">
      <t>トウ</t>
    </rPh>
    <rPh sb="38" eb="41">
      <t>ギョウセイク</t>
    </rPh>
    <rPh sb="41" eb="42">
      <t>トウ</t>
    </rPh>
    <rPh sb="43" eb="44">
      <t>タイ</t>
    </rPh>
    <rPh sb="46" eb="48">
      <t>カシダシ</t>
    </rPh>
    <rPh sb="49" eb="50">
      <t>オコナ</t>
    </rPh>
    <rPh sb="51" eb="53">
      <t>ジギョウ</t>
    </rPh>
    <phoneticPr fontId="6"/>
  </si>
  <si>
    <t>当麻町</t>
    <rPh sb="0" eb="3">
      <t>トウマチョウ</t>
    </rPh>
    <phoneticPr fontId="1"/>
  </si>
  <si>
    <t>発達につまずきのある児童やその家族に対して、相談や指導及び幼稚園、保育園等の所属機関での支援、観察等を行う。各関係機関との連携を図りながら適切な発達支援を行う。地域の子育てや幼児に関わる関係機関の質の向上を図る。</t>
    <rPh sb="0" eb="2">
      <t>ハッタツ</t>
    </rPh>
    <rPh sb="10" eb="12">
      <t>ジドウ</t>
    </rPh>
    <rPh sb="15" eb="17">
      <t>カゾク</t>
    </rPh>
    <rPh sb="18" eb="19">
      <t>タイ</t>
    </rPh>
    <rPh sb="22" eb="24">
      <t>ソウダン</t>
    </rPh>
    <rPh sb="25" eb="27">
      <t>シドウ</t>
    </rPh>
    <rPh sb="27" eb="28">
      <t>オヨ</t>
    </rPh>
    <rPh sb="29" eb="32">
      <t>ヨウチエン</t>
    </rPh>
    <rPh sb="33" eb="36">
      <t>ホイクエン</t>
    </rPh>
    <rPh sb="36" eb="37">
      <t>トウ</t>
    </rPh>
    <rPh sb="38" eb="40">
      <t>ショゾク</t>
    </rPh>
    <rPh sb="40" eb="42">
      <t>キカン</t>
    </rPh>
    <rPh sb="44" eb="46">
      <t>シエン</t>
    </rPh>
    <rPh sb="47" eb="49">
      <t>カンサツ</t>
    </rPh>
    <rPh sb="49" eb="50">
      <t>トウ</t>
    </rPh>
    <rPh sb="51" eb="52">
      <t>オコナ</t>
    </rPh>
    <rPh sb="54" eb="55">
      <t>カク</t>
    </rPh>
    <rPh sb="55" eb="57">
      <t>カンケイ</t>
    </rPh>
    <rPh sb="57" eb="59">
      <t>キカン</t>
    </rPh>
    <rPh sb="61" eb="63">
      <t>レンケイ</t>
    </rPh>
    <rPh sb="64" eb="65">
      <t>ハカ</t>
    </rPh>
    <rPh sb="69" eb="71">
      <t>テキセツ</t>
    </rPh>
    <rPh sb="72" eb="74">
      <t>ハッタツ</t>
    </rPh>
    <rPh sb="74" eb="76">
      <t>シエン</t>
    </rPh>
    <rPh sb="77" eb="78">
      <t>オコナ</t>
    </rPh>
    <rPh sb="80" eb="82">
      <t>チイキ</t>
    </rPh>
    <rPh sb="83" eb="85">
      <t>コソダ</t>
    </rPh>
    <rPh sb="87" eb="89">
      <t>ヨウジ</t>
    </rPh>
    <rPh sb="90" eb="91">
      <t>カカ</t>
    </rPh>
    <rPh sb="93" eb="95">
      <t>カンケイ</t>
    </rPh>
    <rPh sb="95" eb="97">
      <t>キカン</t>
    </rPh>
    <rPh sb="98" eb="99">
      <t>シツ</t>
    </rPh>
    <rPh sb="100" eb="102">
      <t>コウジョウ</t>
    </rPh>
    <rPh sb="103" eb="104">
      <t>ハカ</t>
    </rPh>
    <phoneticPr fontId="1"/>
  </si>
  <si>
    <t>比布町</t>
    <rPh sb="0" eb="3">
      <t>ピップチョウ</t>
    </rPh>
    <phoneticPr fontId="1"/>
  </si>
  <si>
    <t>高齢者や障がい者等で低所得の方を対象に、燃料費、電気料等の冬期間の増嵩経費に対する支援を行う。</t>
    <rPh sb="0" eb="3">
      <t>コウレイシャ</t>
    </rPh>
    <rPh sb="4" eb="5">
      <t>ショウ</t>
    </rPh>
    <rPh sb="7" eb="9">
      <t>シャナド</t>
    </rPh>
    <rPh sb="10" eb="13">
      <t>テイショトク</t>
    </rPh>
    <rPh sb="14" eb="15">
      <t>ホウ</t>
    </rPh>
    <rPh sb="16" eb="18">
      <t>タイショウ</t>
    </rPh>
    <rPh sb="20" eb="23">
      <t>ネンリョウヒ</t>
    </rPh>
    <rPh sb="24" eb="28">
      <t>デンキリョウナド</t>
    </rPh>
    <rPh sb="29" eb="32">
      <t>フユキカン</t>
    </rPh>
    <rPh sb="33" eb="34">
      <t>ゾウ</t>
    </rPh>
    <rPh sb="34" eb="35">
      <t>カサ</t>
    </rPh>
    <rPh sb="35" eb="37">
      <t>ケイヒ</t>
    </rPh>
    <rPh sb="38" eb="39">
      <t>タイ</t>
    </rPh>
    <rPh sb="41" eb="43">
      <t>シエン</t>
    </rPh>
    <rPh sb="44" eb="45">
      <t>オコナ</t>
    </rPh>
    <phoneticPr fontId="1"/>
  </si>
  <si>
    <t>上川町</t>
    <rPh sb="0" eb="3">
      <t>カミカワチョウ</t>
    </rPh>
    <phoneticPr fontId="1"/>
  </si>
  <si>
    <t>上川町</t>
    <rPh sb="0" eb="2">
      <t>カミカワ</t>
    </rPh>
    <rPh sb="2" eb="3">
      <t>チョウ</t>
    </rPh>
    <phoneticPr fontId="1"/>
  </si>
  <si>
    <t>高齢者の冬の生活支援事業</t>
    <rPh sb="0" eb="3">
      <t>コウレイシャ</t>
    </rPh>
    <rPh sb="4" eb="5">
      <t>フユ</t>
    </rPh>
    <rPh sb="6" eb="12">
      <t>セイカツシエンジギョウ</t>
    </rPh>
    <phoneticPr fontId="1"/>
  </si>
  <si>
    <t>75歳以上の高齢者世帯、、障がい者世帯、ひとり親世帯等で一定の条件を満たす世帯に対し冬期間に増嵩する暖房費の一部を助成する。</t>
    <rPh sb="2" eb="5">
      <t>サイイジョウ</t>
    </rPh>
    <rPh sb="6" eb="9">
      <t>コウレイシャ</t>
    </rPh>
    <rPh sb="9" eb="11">
      <t>セタイ</t>
    </rPh>
    <rPh sb="13" eb="14">
      <t>ショウ</t>
    </rPh>
    <rPh sb="16" eb="17">
      <t>シャ</t>
    </rPh>
    <rPh sb="17" eb="19">
      <t>セタイ</t>
    </rPh>
    <rPh sb="23" eb="24">
      <t>オヤ</t>
    </rPh>
    <rPh sb="24" eb="26">
      <t>セタイ</t>
    </rPh>
    <rPh sb="26" eb="27">
      <t>トウ</t>
    </rPh>
    <rPh sb="28" eb="30">
      <t>イッテイ</t>
    </rPh>
    <rPh sb="31" eb="33">
      <t>ジョウケン</t>
    </rPh>
    <rPh sb="34" eb="35">
      <t>ミ</t>
    </rPh>
    <rPh sb="37" eb="39">
      <t>セタイ</t>
    </rPh>
    <rPh sb="40" eb="41">
      <t>タイ</t>
    </rPh>
    <rPh sb="42" eb="45">
      <t>トウキカン</t>
    </rPh>
    <rPh sb="46" eb="48">
      <t>ゾウコウ</t>
    </rPh>
    <rPh sb="50" eb="52">
      <t>ダンボウ</t>
    </rPh>
    <rPh sb="52" eb="53">
      <t>ヒ</t>
    </rPh>
    <rPh sb="54" eb="56">
      <t>イチブ</t>
    </rPh>
    <rPh sb="57" eb="59">
      <t>ジョセイ</t>
    </rPh>
    <phoneticPr fontId="1"/>
  </si>
  <si>
    <t>東川町</t>
    <rPh sb="0" eb="2">
      <t>ヒガシカワ</t>
    </rPh>
    <rPh sb="2" eb="3">
      <t>チョウ</t>
    </rPh>
    <phoneticPr fontId="1"/>
  </si>
  <si>
    <t>東川町</t>
    <rPh sb="0" eb="3">
      <t>ヒガシカワチョウ</t>
    </rPh>
    <phoneticPr fontId="1"/>
  </si>
  <si>
    <t>生活支援支給費助成事業</t>
    <rPh sb="0" eb="2">
      <t>セイカツ</t>
    </rPh>
    <rPh sb="2" eb="4">
      <t>シエン</t>
    </rPh>
    <rPh sb="4" eb="6">
      <t>シキュウ</t>
    </rPh>
    <rPh sb="6" eb="7">
      <t>ヒ</t>
    </rPh>
    <rPh sb="7" eb="9">
      <t>ジョセイ</t>
    </rPh>
    <rPh sb="9" eb="11">
      <t>ジギョウ</t>
    </rPh>
    <phoneticPr fontId="1"/>
  </si>
  <si>
    <t>65歳以上のみで構成される世帯等、条件該当者に・障害者同居する世帯で非課税世帯へ町内で使える商品券を支給する。</t>
    <rPh sb="15" eb="16">
      <t>トウ</t>
    </rPh>
    <rPh sb="17" eb="19">
      <t>ジョウケン</t>
    </rPh>
    <rPh sb="19" eb="22">
      <t>ガイトウシャ</t>
    </rPh>
    <rPh sb="31" eb="33">
      <t>セタイ</t>
    </rPh>
    <phoneticPr fontId="1"/>
  </si>
  <si>
    <t>美瑛町</t>
    <rPh sb="0" eb="3">
      <t>ビエイチョウ</t>
    </rPh>
    <phoneticPr fontId="3"/>
  </si>
  <si>
    <t>精神障がい者地域活動支援センター等通所交通費補助事業</t>
    <rPh sb="0" eb="2">
      <t>セイシン</t>
    </rPh>
    <rPh sb="2" eb="3">
      <t>ショウ</t>
    </rPh>
    <rPh sb="5" eb="6">
      <t>シャ</t>
    </rPh>
    <rPh sb="6" eb="8">
      <t>チイキ</t>
    </rPh>
    <rPh sb="8" eb="10">
      <t>カツドウ</t>
    </rPh>
    <rPh sb="10" eb="12">
      <t>シエン</t>
    </rPh>
    <rPh sb="16" eb="17">
      <t>トウ</t>
    </rPh>
    <rPh sb="17" eb="19">
      <t>ツウショ</t>
    </rPh>
    <rPh sb="19" eb="22">
      <t>コウツウヒ</t>
    </rPh>
    <rPh sb="22" eb="24">
      <t>ホジョ</t>
    </rPh>
    <rPh sb="24" eb="26">
      <t>ジギョウ</t>
    </rPh>
    <phoneticPr fontId="12"/>
  </si>
  <si>
    <t>本町に住所を有する精神障がい者で、障害福祉サービス事業所等に通所する者に対して交通費を助成する。</t>
  </si>
  <si>
    <t>発達支援センター事業</t>
    <rPh sb="0" eb="2">
      <t>ハッタツ</t>
    </rPh>
    <rPh sb="2" eb="4">
      <t>シエン</t>
    </rPh>
    <rPh sb="8" eb="10">
      <t>ジギョウ</t>
    </rPh>
    <phoneticPr fontId="3"/>
  </si>
  <si>
    <t>発達の遅れや障がいのある子どもと家族が身近な地域で日常的に適切な相談や療育を受けることができるようにする。</t>
    <rPh sb="0" eb="2">
      <t>ハッタツ</t>
    </rPh>
    <rPh sb="3" eb="4">
      <t>オク</t>
    </rPh>
    <rPh sb="6" eb="7">
      <t>ショウ</t>
    </rPh>
    <rPh sb="12" eb="13">
      <t>コ</t>
    </rPh>
    <rPh sb="16" eb="18">
      <t>カゾク</t>
    </rPh>
    <rPh sb="19" eb="21">
      <t>ミジカ</t>
    </rPh>
    <rPh sb="22" eb="24">
      <t>チイキ</t>
    </rPh>
    <rPh sb="25" eb="28">
      <t>ニチジョウテキ</t>
    </rPh>
    <rPh sb="29" eb="31">
      <t>テキセツ</t>
    </rPh>
    <rPh sb="32" eb="34">
      <t>ソウダン</t>
    </rPh>
    <rPh sb="35" eb="37">
      <t>リョウイク</t>
    </rPh>
    <rPh sb="38" eb="39">
      <t>ウ</t>
    </rPh>
    <phoneticPr fontId="1"/>
  </si>
  <si>
    <t>上富良野町</t>
    <rPh sb="0" eb="4">
      <t>カミフラノ</t>
    </rPh>
    <rPh sb="4" eb="5">
      <t>チョウ</t>
    </rPh>
    <phoneticPr fontId="1"/>
  </si>
  <si>
    <t>重度身体障害者タクシー料金助成事業</t>
    <phoneticPr fontId="6"/>
  </si>
  <si>
    <t>重度障害者の日常生活の利便、生活圏の拡大に係るタクシーチケットの助成。</t>
  </si>
  <si>
    <t>上富良野町</t>
    <rPh sb="0" eb="5">
      <t>カミフラノチョウ</t>
    </rPh>
    <phoneticPr fontId="1"/>
  </si>
  <si>
    <t>市町村発達支援センター</t>
    <rPh sb="0" eb="3">
      <t>シチョウソン</t>
    </rPh>
    <rPh sb="3" eb="5">
      <t>ハッタツ</t>
    </rPh>
    <rPh sb="5" eb="7">
      <t>シエン</t>
    </rPh>
    <phoneticPr fontId="1"/>
  </si>
  <si>
    <t>発達の遅れや障害のある児童と家族に対する療育支援、家族支援、相談業務。</t>
    <rPh sb="0" eb="2">
      <t>ハッタツ</t>
    </rPh>
    <rPh sb="3" eb="4">
      <t>オク</t>
    </rPh>
    <rPh sb="6" eb="8">
      <t>ショウガイ</t>
    </rPh>
    <rPh sb="11" eb="13">
      <t>ジドウ</t>
    </rPh>
    <rPh sb="14" eb="16">
      <t>カゾク</t>
    </rPh>
    <rPh sb="17" eb="18">
      <t>タイ</t>
    </rPh>
    <rPh sb="20" eb="22">
      <t>リョウイク</t>
    </rPh>
    <rPh sb="22" eb="24">
      <t>シエン</t>
    </rPh>
    <rPh sb="25" eb="27">
      <t>カゾク</t>
    </rPh>
    <rPh sb="27" eb="29">
      <t>シエン</t>
    </rPh>
    <rPh sb="30" eb="32">
      <t>ソウダン</t>
    </rPh>
    <rPh sb="32" eb="34">
      <t>ギョウム</t>
    </rPh>
    <phoneticPr fontId="1"/>
  </si>
  <si>
    <t>中富良野町</t>
    <rPh sb="0" eb="4">
      <t>ナカフラノ</t>
    </rPh>
    <rPh sb="4" eb="5">
      <t>チョウ</t>
    </rPh>
    <phoneticPr fontId="1"/>
  </si>
  <si>
    <t>高齢者等の冬の生活支援として助成（1世帯10,000円）。</t>
    <rPh sb="0" eb="3">
      <t>コウレイシャ</t>
    </rPh>
    <rPh sb="3" eb="4">
      <t>トウ</t>
    </rPh>
    <rPh sb="5" eb="6">
      <t>フユ</t>
    </rPh>
    <rPh sb="7" eb="9">
      <t>セイカツ</t>
    </rPh>
    <rPh sb="9" eb="11">
      <t>シエン</t>
    </rPh>
    <rPh sb="14" eb="16">
      <t>ジョセイ</t>
    </rPh>
    <rPh sb="18" eb="20">
      <t>セタイ</t>
    </rPh>
    <rPh sb="26" eb="27">
      <t>エン</t>
    </rPh>
    <phoneticPr fontId="3"/>
  </si>
  <si>
    <t>南富良野町</t>
    <rPh sb="0" eb="5">
      <t>ミ</t>
    </rPh>
    <phoneticPr fontId="1"/>
  </si>
  <si>
    <t>福祉車両購入事業</t>
    <rPh sb="0" eb="2">
      <t>フクシ</t>
    </rPh>
    <rPh sb="2" eb="4">
      <t>シャリョウ</t>
    </rPh>
    <rPh sb="4" eb="6">
      <t>コウニュウ</t>
    </rPh>
    <rPh sb="6" eb="8">
      <t>ジギョウ</t>
    </rPh>
    <phoneticPr fontId="1"/>
  </si>
  <si>
    <t>社会福祉法人 南富良野町社会福祉協議会が実施している老人デイサービス事業において乗降リフト付き車両の更新費用を町が補助する。</t>
    <rPh sb="0" eb="2">
      <t>シャカイ</t>
    </rPh>
    <rPh sb="2" eb="4">
      <t>フクシ</t>
    </rPh>
    <rPh sb="4" eb="6">
      <t>ホウジン</t>
    </rPh>
    <rPh sb="7" eb="12">
      <t>ミ</t>
    </rPh>
    <rPh sb="12" eb="14">
      <t>シャカイ</t>
    </rPh>
    <rPh sb="14" eb="16">
      <t>フクシ</t>
    </rPh>
    <rPh sb="16" eb="19">
      <t>キョウギカイ</t>
    </rPh>
    <rPh sb="20" eb="22">
      <t>ジッシ</t>
    </rPh>
    <rPh sb="34" eb="36">
      <t>ジギョウ</t>
    </rPh>
    <rPh sb="47" eb="49">
      <t>シャリョウ</t>
    </rPh>
    <rPh sb="50" eb="52">
      <t>コウシン</t>
    </rPh>
    <rPh sb="52" eb="54">
      <t>ヒヨウ</t>
    </rPh>
    <rPh sb="55" eb="56">
      <t>マチ</t>
    </rPh>
    <rPh sb="57" eb="59">
      <t>ホジョ</t>
    </rPh>
    <phoneticPr fontId="1"/>
  </si>
  <si>
    <t>南富良野町</t>
    <rPh sb="0" eb="5">
      <t>ミナミフラノチョウ</t>
    </rPh>
    <phoneticPr fontId="1"/>
  </si>
  <si>
    <t>高齢者等の冬の生活支援事業（冬季増高経費に対する支援）</t>
    <rPh sb="0" eb="3">
      <t>コウレイシャ</t>
    </rPh>
    <rPh sb="3" eb="4">
      <t>ナド</t>
    </rPh>
    <rPh sb="5" eb="6">
      <t>フユ</t>
    </rPh>
    <rPh sb="7" eb="9">
      <t>セイカツ</t>
    </rPh>
    <rPh sb="9" eb="11">
      <t>シエン</t>
    </rPh>
    <rPh sb="11" eb="13">
      <t>ジギョウ</t>
    </rPh>
    <rPh sb="14" eb="16">
      <t>トウキ</t>
    </rPh>
    <rPh sb="16" eb="18">
      <t>ゾウコウ</t>
    </rPh>
    <rPh sb="18" eb="20">
      <t>ケイヒ</t>
    </rPh>
    <rPh sb="21" eb="22">
      <t>タイ</t>
    </rPh>
    <rPh sb="24" eb="26">
      <t>シエン</t>
    </rPh>
    <phoneticPr fontId="1"/>
  </si>
  <si>
    <t>高齢者・ひとり親世帯等の低所得世帯に対して冬季増高経費に対する支援を実施する（商品券の支給による支援）。</t>
    <rPh sb="0" eb="3">
      <t>コウレイシャ</t>
    </rPh>
    <rPh sb="7" eb="8">
      <t>オヤ</t>
    </rPh>
    <rPh sb="8" eb="10">
      <t>セタイ</t>
    </rPh>
    <rPh sb="10" eb="11">
      <t>ナド</t>
    </rPh>
    <rPh sb="12" eb="15">
      <t>テイショトク</t>
    </rPh>
    <rPh sb="15" eb="17">
      <t>セタイ</t>
    </rPh>
    <rPh sb="18" eb="19">
      <t>タイ</t>
    </rPh>
    <rPh sb="21" eb="23">
      <t>トウキ</t>
    </rPh>
    <rPh sb="23" eb="25">
      <t>ゾウコウ</t>
    </rPh>
    <rPh sb="25" eb="27">
      <t>ケイヒ</t>
    </rPh>
    <rPh sb="28" eb="29">
      <t>タイ</t>
    </rPh>
    <rPh sb="31" eb="33">
      <t>シエン</t>
    </rPh>
    <rPh sb="34" eb="36">
      <t>ジッシ</t>
    </rPh>
    <rPh sb="39" eb="42">
      <t>ショウヒンケン</t>
    </rPh>
    <rPh sb="43" eb="45">
      <t>シキュウ</t>
    </rPh>
    <rPh sb="48" eb="50">
      <t>シエン</t>
    </rPh>
    <phoneticPr fontId="1"/>
  </si>
  <si>
    <t>占冠村</t>
    <rPh sb="0" eb="3">
      <t>シ</t>
    </rPh>
    <phoneticPr fontId="1"/>
  </si>
  <si>
    <t>占冠村</t>
    <rPh sb="0" eb="3">
      <t>シムカップムラ</t>
    </rPh>
    <phoneticPr fontId="1"/>
  </si>
  <si>
    <t>高齢者等の冬の生活支援事業（福祉灯油支給事業）</t>
    <rPh sb="0" eb="3">
      <t>コウレイシャ</t>
    </rPh>
    <rPh sb="3" eb="4">
      <t>トウ</t>
    </rPh>
    <rPh sb="5" eb="6">
      <t>フユ</t>
    </rPh>
    <rPh sb="7" eb="9">
      <t>セイカツ</t>
    </rPh>
    <rPh sb="9" eb="11">
      <t>シエン</t>
    </rPh>
    <rPh sb="11" eb="13">
      <t>ジギョウ</t>
    </rPh>
    <rPh sb="14" eb="16">
      <t>フクシ</t>
    </rPh>
    <rPh sb="16" eb="18">
      <t>トウユ</t>
    </rPh>
    <rPh sb="18" eb="20">
      <t>シキュウ</t>
    </rPh>
    <rPh sb="20" eb="22">
      <t>ジギョウ</t>
    </rPh>
    <phoneticPr fontId="12"/>
  </si>
  <si>
    <t>高齢者世帯、障がい者世帯などのうち、要綱で定める要件を満たす世帯に対し、採暖用燃料等購入費用（現金）を支給。</t>
    <rPh sb="0" eb="3">
      <t>コウレイシャ</t>
    </rPh>
    <rPh sb="3" eb="5">
      <t>セタイ</t>
    </rPh>
    <rPh sb="6" eb="7">
      <t>ショウ</t>
    </rPh>
    <rPh sb="9" eb="10">
      <t>シャ</t>
    </rPh>
    <rPh sb="10" eb="12">
      <t>セタイ</t>
    </rPh>
    <rPh sb="18" eb="20">
      <t>ヨウコウ</t>
    </rPh>
    <rPh sb="21" eb="22">
      <t>サダ</t>
    </rPh>
    <rPh sb="24" eb="26">
      <t>ヨウケン</t>
    </rPh>
    <rPh sb="27" eb="28">
      <t>ミ</t>
    </rPh>
    <rPh sb="30" eb="32">
      <t>セタイ</t>
    </rPh>
    <rPh sb="33" eb="34">
      <t>タイ</t>
    </rPh>
    <rPh sb="36" eb="38">
      <t>サイダン</t>
    </rPh>
    <rPh sb="38" eb="39">
      <t>ヨウ</t>
    </rPh>
    <rPh sb="39" eb="41">
      <t>ネンリョウ</t>
    </rPh>
    <rPh sb="41" eb="42">
      <t>トウ</t>
    </rPh>
    <rPh sb="42" eb="44">
      <t>コウニュウ</t>
    </rPh>
    <rPh sb="44" eb="46">
      <t>ヒヨウ</t>
    </rPh>
    <rPh sb="47" eb="49">
      <t>ゲンキン</t>
    </rPh>
    <rPh sb="51" eb="53">
      <t>シキュウ</t>
    </rPh>
    <phoneticPr fontId="12"/>
  </si>
  <si>
    <t>和寒町</t>
  </si>
  <si>
    <t>精神障がい者地域活動支援センター等通所交通費補助事業</t>
    <rPh sb="0" eb="2">
      <t>セイシン</t>
    </rPh>
    <rPh sb="2" eb="3">
      <t>ショウ</t>
    </rPh>
    <rPh sb="5" eb="6">
      <t>シャ</t>
    </rPh>
    <rPh sb="6" eb="8">
      <t>チイキ</t>
    </rPh>
    <rPh sb="8" eb="10">
      <t>カツドウ</t>
    </rPh>
    <rPh sb="10" eb="12">
      <t>シエン</t>
    </rPh>
    <rPh sb="16" eb="17">
      <t>トウ</t>
    </rPh>
    <rPh sb="17" eb="19">
      <t>ツウショ</t>
    </rPh>
    <rPh sb="19" eb="21">
      <t>コウツウ</t>
    </rPh>
    <rPh sb="21" eb="22">
      <t>ヒ</t>
    </rPh>
    <rPh sb="22" eb="24">
      <t>ホジョ</t>
    </rPh>
    <rPh sb="24" eb="26">
      <t>ジギョウ</t>
    </rPh>
    <phoneticPr fontId="1"/>
  </si>
  <si>
    <t>精神障がい者が地域活動支援センター等の通所に要する交通費の助成。</t>
    <rPh sb="0" eb="2">
      <t>セイシン</t>
    </rPh>
    <rPh sb="2" eb="3">
      <t>ショウ</t>
    </rPh>
    <rPh sb="5" eb="6">
      <t>シャ</t>
    </rPh>
    <rPh sb="7" eb="9">
      <t>チイキ</t>
    </rPh>
    <rPh sb="9" eb="11">
      <t>カツドウ</t>
    </rPh>
    <rPh sb="11" eb="13">
      <t>シエン</t>
    </rPh>
    <rPh sb="17" eb="18">
      <t>トウ</t>
    </rPh>
    <rPh sb="19" eb="21">
      <t>ツウショ</t>
    </rPh>
    <rPh sb="22" eb="23">
      <t>ヨウ</t>
    </rPh>
    <rPh sb="25" eb="28">
      <t>コウツウヒ</t>
    </rPh>
    <rPh sb="29" eb="31">
      <t>ジョセイ</t>
    </rPh>
    <phoneticPr fontId="1"/>
  </si>
  <si>
    <t>福祉灯油等購入助成事業</t>
    <rPh sb="0" eb="2">
      <t>フクシ</t>
    </rPh>
    <rPh sb="2" eb="4">
      <t>トウユ</t>
    </rPh>
    <rPh sb="4" eb="5">
      <t>トウ</t>
    </rPh>
    <rPh sb="5" eb="7">
      <t>コウニュウ</t>
    </rPh>
    <rPh sb="7" eb="9">
      <t>ジョセイ</t>
    </rPh>
    <rPh sb="9" eb="11">
      <t>ジギョウ</t>
    </rPh>
    <phoneticPr fontId="1"/>
  </si>
  <si>
    <t>低所得の高齢者や障がい者世帯等に対し、燃料費をはじめとする冬期間の増嵩経費相当分の一部助成。</t>
    <rPh sb="0" eb="3">
      <t>テイショトク</t>
    </rPh>
    <rPh sb="4" eb="7">
      <t>コウレイシャ</t>
    </rPh>
    <rPh sb="8" eb="9">
      <t>ショウ</t>
    </rPh>
    <rPh sb="11" eb="12">
      <t>シャ</t>
    </rPh>
    <rPh sb="12" eb="14">
      <t>セタイ</t>
    </rPh>
    <rPh sb="14" eb="15">
      <t>トウ</t>
    </rPh>
    <rPh sb="16" eb="17">
      <t>タイ</t>
    </rPh>
    <rPh sb="19" eb="22">
      <t>ネンリョウヒ</t>
    </rPh>
    <rPh sb="29" eb="32">
      <t>トウキカン</t>
    </rPh>
    <rPh sb="33" eb="35">
      <t>ゾウコウ</t>
    </rPh>
    <rPh sb="35" eb="37">
      <t>ケイヒ</t>
    </rPh>
    <rPh sb="37" eb="40">
      <t>ソウトウブン</t>
    </rPh>
    <rPh sb="41" eb="43">
      <t>イチブ</t>
    </rPh>
    <rPh sb="43" eb="45">
      <t>ジョセイ</t>
    </rPh>
    <phoneticPr fontId="1"/>
  </si>
  <si>
    <t>剣淵町</t>
  </si>
  <si>
    <t>高齢者や障がい者等で、低所得の状況にある方に対し、燃料費を始めとする冬期間の増嵩経費相当分の一部を支給する。</t>
  </si>
  <si>
    <t>下川町</t>
    <rPh sb="0" eb="2">
      <t>シモカワ</t>
    </rPh>
    <rPh sb="2" eb="3">
      <t>マチ</t>
    </rPh>
    <phoneticPr fontId="1"/>
  </si>
  <si>
    <t>下川町福祉灯油購入助成事業</t>
    <rPh sb="0" eb="2">
      <t>シモカワ</t>
    </rPh>
    <rPh sb="2" eb="3">
      <t>マチ</t>
    </rPh>
    <rPh sb="3" eb="5">
      <t>フクシ</t>
    </rPh>
    <rPh sb="5" eb="7">
      <t>トウユ</t>
    </rPh>
    <rPh sb="7" eb="9">
      <t>コウニュウ</t>
    </rPh>
    <rPh sb="9" eb="11">
      <t>ジョセイ</t>
    </rPh>
    <rPh sb="11" eb="13">
      <t>ジギョウ</t>
    </rPh>
    <phoneticPr fontId="1"/>
  </si>
  <si>
    <t>非課税の高齢者世帯、障がい者世帯、ひとり親世帯に対する灯油及び薪の購入助成。</t>
    <rPh sb="24" eb="25">
      <t>タイ</t>
    </rPh>
    <rPh sb="29" eb="30">
      <t>オヨ</t>
    </rPh>
    <rPh sb="31" eb="32">
      <t>マキ</t>
    </rPh>
    <rPh sb="35" eb="37">
      <t>ジョセイ</t>
    </rPh>
    <phoneticPr fontId="6"/>
  </si>
  <si>
    <t>美深町</t>
    <rPh sb="0" eb="3">
      <t>ビフカチョウ</t>
    </rPh>
    <phoneticPr fontId="1"/>
  </si>
  <si>
    <t>暖房用燃料購入助成事業(福祉灯油)</t>
    <rPh sb="0" eb="3">
      <t>ダンボウヨウ</t>
    </rPh>
    <rPh sb="3" eb="5">
      <t>ネンリョウ</t>
    </rPh>
    <rPh sb="5" eb="7">
      <t>コウニュウ</t>
    </rPh>
    <rPh sb="7" eb="9">
      <t>ジョセイ</t>
    </rPh>
    <rPh sb="9" eb="11">
      <t>ジギョウ</t>
    </rPh>
    <rPh sb="12" eb="14">
      <t>フクシ</t>
    </rPh>
    <rPh sb="14" eb="16">
      <t>トウユ</t>
    </rPh>
    <phoneticPr fontId="6"/>
  </si>
  <si>
    <t>高齢者の生活困窮世帯に対し、冬期間の燃料費の一部を助成する。</t>
    <rPh sb="0" eb="3">
      <t>コウレイシャ</t>
    </rPh>
    <rPh sb="4" eb="6">
      <t>セイカツ</t>
    </rPh>
    <rPh sb="6" eb="8">
      <t>コンキュウ</t>
    </rPh>
    <rPh sb="8" eb="10">
      <t>セタイ</t>
    </rPh>
    <rPh sb="11" eb="12">
      <t>タイ</t>
    </rPh>
    <rPh sb="14" eb="17">
      <t>トウキカン</t>
    </rPh>
    <rPh sb="18" eb="21">
      <t>ネンリョウヒ</t>
    </rPh>
    <rPh sb="22" eb="24">
      <t>イチブ</t>
    </rPh>
    <rPh sb="25" eb="27">
      <t>ジョセイ</t>
    </rPh>
    <phoneticPr fontId="6"/>
  </si>
  <si>
    <t>中川町</t>
    <rPh sb="0" eb="3">
      <t>ナカガワチョウ</t>
    </rPh>
    <phoneticPr fontId="1"/>
  </si>
  <si>
    <t>高齢者等の冬の生活支援事業</t>
    <rPh sb="0" eb="3">
      <t>コウレイシャ</t>
    </rPh>
    <rPh sb="3" eb="4">
      <t>トウ</t>
    </rPh>
    <rPh sb="5" eb="6">
      <t>フユ</t>
    </rPh>
    <rPh sb="7" eb="9">
      <t>セイカツ</t>
    </rPh>
    <rPh sb="9" eb="11">
      <t>シエン</t>
    </rPh>
    <rPh sb="11" eb="13">
      <t>ジギョウ</t>
    </rPh>
    <phoneticPr fontId="13"/>
  </si>
  <si>
    <t>高齢者等の低所得世帯に対し、燃料費等の冬期生活支援を行う事業。</t>
    <rPh sb="0" eb="3">
      <t>コウレイシャ</t>
    </rPh>
    <rPh sb="3" eb="4">
      <t>トウ</t>
    </rPh>
    <rPh sb="5" eb="8">
      <t>テイショトク</t>
    </rPh>
    <rPh sb="8" eb="10">
      <t>セタイ</t>
    </rPh>
    <rPh sb="11" eb="12">
      <t>タイ</t>
    </rPh>
    <rPh sb="14" eb="17">
      <t>ネンリョウヒ</t>
    </rPh>
    <rPh sb="17" eb="18">
      <t>トウ</t>
    </rPh>
    <rPh sb="19" eb="21">
      <t>トウキ</t>
    </rPh>
    <rPh sb="21" eb="23">
      <t>セイカツ</t>
    </rPh>
    <rPh sb="23" eb="25">
      <t>シエン</t>
    </rPh>
    <rPh sb="26" eb="27">
      <t>オコナ</t>
    </rPh>
    <rPh sb="28" eb="30">
      <t>ジギョウ</t>
    </rPh>
    <phoneticPr fontId="1"/>
  </si>
  <si>
    <t>合計</t>
    <rPh sb="0" eb="2">
      <t>ゴウケイ</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</si>
</sst>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411]gee\.mm\.dd;@"/>
    <numFmt numFmtId="177" formatCode="#,##0;&quot;▲ &quot;#,##0"/>
    <numFmt numFmtId="178" formatCode="0.0%"/>
    <numFmt numFmtId="179" formatCode="#,##0_ "/>
    <numFmt numFmtId="180" formatCode="_-* #,##0_-;\-* #,##0_-;_-* &quot;-&quot;_-;_-@_-"/>
    <numFmt numFmtId="181" formatCode="[$-411]ge\.m\.d;@"/>
  </numFmts>
  <fonts count="16">
    <font>
      <sz val="11"/>
      <color theme="1"/>
      <name val="ＭＳ Ｐゴシック"/>
      <family val="2"/>
      <charset val="128"/>
      <scheme val="minor"/>
    </font>
    <font>
      <sz val="11"/>
      <color theme="1"/>
      <name val="ＭＳ Ｐゴシック"/>
      <family val="2"/>
      <charset val="128"/>
      <scheme val="minor"/>
    </font>
    <font>
      <b/>
      <sz val="15"/>
      <color theme="3"/>
      <name val="ＭＳ Ｐゴシック"/>
      <family val="2"/>
      <charset val="128"/>
      <scheme val="minor"/>
    </font>
    <font>
      <sz val="11"/>
      <color rgb="FF9C6500"/>
      <name val="ＭＳ Ｐゴシック"/>
      <family val="2"/>
      <charset val="128"/>
      <scheme val="minor"/>
    </font>
    <font>
      <sz val="11"/>
      <name val="ＭＳ Ｐゴシック"/>
      <family val="3"/>
      <charset val="128"/>
    </font>
    <font>
      <sz val="24"/>
      <name val="ＭＳ ゴシック"/>
      <family val="3"/>
      <charset val="128"/>
    </font>
    <font>
      <sz val="6"/>
      <name val="ＭＳ Ｐゴシック"/>
      <family val="2"/>
      <charset val="128"/>
      <scheme val="minor"/>
    </font>
    <font>
      <sz val="9"/>
      <color theme="1"/>
      <name val="ＡＲ丸ゴシック体Ｍ"/>
      <family val="3"/>
      <charset val="128"/>
    </font>
    <font>
      <sz val="11"/>
      <name val="ＭＳ ゴシック"/>
      <family val="3"/>
      <charset val="128"/>
    </font>
    <font>
      <sz val="6"/>
      <name val="ＭＳ Ｐゴシック"/>
      <family val="3"/>
      <charset val="128"/>
    </font>
    <font>
      <sz val="11"/>
      <color theme="1"/>
      <name val="ＭＳ Ｐゴシック"/>
      <family val="3"/>
      <charset val="128"/>
      <scheme val="minor"/>
    </font>
    <font>
      <sz val="11"/>
      <color theme="1"/>
      <name val="ＭＳ ゴシック"/>
      <family val="3"/>
      <charset val="128"/>
    </font>
    <font>
      <sz val="8"/>
      <name val="ＡＲ丸ゴシック体Ｍ"/>
      <family val="3"/>
      <charset val="128"/>
    </font>
    <font>
      <sz val="14"/>
      <name val="ＡＲ丸ゴシック体Ｍ"/>
      <family val="3"/>
      <charset val="128"/>
    </font>
    <font>
      <sz val="9"/>
      <name val="ＡＲ丸ゴシック体Ｍ"/>
      <family val="3"/>
      <charset val="128"/>
    </font>
    <font>
      <sz val="9"/>
      <name val="ＡＲＰ丸ゴシック体Ｍ"/>
      <family val="3"/>
      <charset val="128"/>
    </font>
  </fonts>
  <fills count="2">
    <fill>
      <patternFill patternType="none"/>
    </fill>
    <fill>
      <patternFill patternType="gray125"/>
    </fill>
  </fills>
  <borders count="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alignment vertical="center"/>
    </xf>
    <xf numFmtId="180" fontId="1" fillId="0" borderId="0" applyFont="0" applyFill="0" applyBorder="0" applyAlignment="0" applyProtection="0"/>
    <xf numFmtId="0" fontId="4" fillId="0" borderId="0"/>
    <xf numFmtId="38" fontId="10" fillId="0" borderId="0" applyFont="0" applyFill="0" applyBorder="0" applyAlignment="0" applyProtection="0">
      <alignment vertical="center"/>
    </xf>
    <xf numFmtId="38" fontId="1" fillId="0" borderId="0" applyFont="0" applyFill="0" applyBorder="0" applyAlignment="0" applyProtection="0">
      <alignment vertical="center"/>
    </xf>
  </cellStyleXfs>
  <cellXfs count="42">
    <xf numFmtId="0" fontId="0" fillId="0" borderId="0" xfId="0">
      <alignment vertical="center"/>
    </xf>
    <xf numFmtId="0" fontId="7" fillId="0" borderId="0" xfId="2" applyFont="1" applyFill="1"/>
    <xf numFmtId="0" fontId="11" fillId="0" borderId="0" xfId="2" applyFont="1" applyFill="1"/>
    <xf numFmtId="176" fontId="8" fillId="0" borderId="3" xfId="2" applyNumberFormat="1" applyFont="1" applyFill="1" applyBorder="1" applyAlignment="1">
      <alignment horizontal="center" vertical="center"/>
    </xf>
    <xf numFmtId="0" fontId="8" fillId="0" borderId="3" xfId="2" applyFont="1" applyFill="1" applyBorder="1" applyAlignment="1">
      <alignment horizontal="center" vertical="center"/>
    </xf>
    <xf numFmtId="0" fontId="8" fillId="0" borderId="3" xfId="0" applyFont="1" applyFill="1" applyBorder="1" applyAlignment="1">
      <alignment vertical="center" wrapText="1"/>
    </xf>
    <xf numFmtId="0" fontId="8" fillId="0" borderId="3" xfId="0" applyFont="1" applyFill="1" applyBorder="1" applyAlignment="1">
      <alignment horizontal="left" vertical="center" wrapText="1"/>
    </xf>
    <xf numFmtId="177" fontId="8" fillId="0" borderId="3" xfId="0" applyNumberFormat="1" applyFont="1" applyFill="1" applyBorder="1">
      <alignment vertical="center"/>
    </xf>
    <xf numFmtId="178" fontId="8" fillId="0" borderId="3" xfId="0" applyNumberFormat="1" applyFont="1" applyFill="1" applyBorder="1" applyAlignment="1">
      <alignment vertical="center" wrapText="1"/>
    </xf>
    <xf numFmtId="38" fontId="8" fillId="0" borderId="3" xfId="4" applyFont="1" applyFill="1" applyBorder="1" applyAlignment="1">
      <alignment vertical="center"/>
    </xf>
    <xf numFmtId="38" fontId="8" fillId="0" borderId="3" xfId="4" applyFont="1" applyFill="1" applyBorder="1" applyAlignment="1" applyProtection="1">
      <alignment vertical="center"/>
    </xf>
    <xf numFmtId="176" fontId="8" fillId="0" borderId="3" xfId="0" applyNumberFormat="1" applyFont="1" applyFill="1" applyBorder="1">
      <alignment vertical="center"/>
    </xf>
    <xf numFmtId="176" fontId="8" fillId="0" borderId="3" xfId="2" applyNumberFormat="1" applyFont="1" applyFill="1" applyBorder="1" applyAlignment="1">
      <alignment vertical="center"/>
    </xf>
    <xf numFmtId="0" fontId="8" fillId="0" borderId="0" xfId="0" applyFont="1" applyFill="1" applyBorder="1" applyAlignment="1">
      <alignment vertical="center" wrapText="1"/>
    </xf>
    <xf numFmtId="0" fontId="8" fillId="0" borderId="0" xfId="0" applyFont="1" applyFill="1" applyBorder="1" applyAlignment="1">
      <alignment horizontal="left" vertical="center" wrapText="1"/>
    </xf>
    <xf numFmtId="179" fontId="8" fillId="0" borderId="0" xfId="0" applyNumberFormat="1" applyFont="1" applyFill="1">
      <alignment vertical="center"/>
    </xf>
    <xf numFmtId="0" fontId="8" fillId="0" borderId="3" xfId="0" applyFont="1" applyFill="1" applyBorder="1" applyAlignment="1">
      <alignment horizontal="left" vertical="center" wrapText="1" shrinkToFit="1"/>
    </xf>
    <xf numFmtId="0" fontId="8" fillId="0" borderId="0" xfId="2" applyFont="1" applyFill="1" applyBorder="1" applyAlignment="1">
      <alignment vertical="center" wrapText="1"/>
    </xf>
    <xf numFmtId="0" fontId="8" fillId="0" borderId="0" xfId="0" applyFont="1" applyFill="1">
      <alignment vertical="center"/>
    </xf>
    <xf numFmtId="38" fontId="8" fillId="0" borderId="3" xfId="4" applyFont="1" applyFill="1" applyBorder="1" applyAlignment="1">
      <alignment horizontal="right" vertical="center"/>
    </xf>
    <xf numFmtId="38" fontId="8" fillId="0" borderId="3" xfId="4" applyFont="1" applyFill="1" applyBorder="1" applyAlignment="1" applyProtection="1">
      <alignment horizontal="right" vertical="center"/>
    </xf>
    <xf numFmtId="0" fontId="8" fillId="0" borderId="3" xfId="2" applyFont="1" applyFill="1" applyBorder="1" applyAlignment="1">
      <alignment vertical="center" wrapText="1"/>
    </xf>
    <xf numFmtId="0" fontId="8" fillId="0" borderId="7" xfId="0" applyFont="1" applyFill="1" applyBorder="1" applyAlignment="1">
      <alignment vertical="center" wrapText="1"/>
    </xf>
    <xf numFmtId="180" fontId="8" fillId="0" borderId="3" xfId="1" applyFont="1" applyFill="1" applyBorder="1" applyAlignment="1">
      <alignment vertical="center"/>
    </xf>
    <xf numFmtId="176" fontId="8" fillId="0" borderId="3" xfId="0" applyNumberFormat="1" applyFont="1" applyFill="1" applyBorder="1" applyAlignment="1">
      <alignment vertical="center"/>
    </xf>
    <xf numFmtId="181" fontId="8" fillId="0" borderId="3" xfId="2" applyNumberFormat="1" applyFont="1" applyFill="1" applyBorder="1"/>
    <xf numFmtId="0" fontId="14" fillId="0" borderId="0" xfId="2" applyFont="1" applyFill="1" applyAlignment="1">
      <alignment horizontal="center" vertical="center" wrapText="1"/>
    </xf>
    <xf numFmtId="0" fontId="14" fillId="0" borderId="0" xfId="2" applyFont="1" applyFill="1" applyAlignment="1">
      <alignment vertical="center"/>
    </xf>
    <xf numFmtId="0" fontId="14" fillId="0" borderId="0" xfId="2" applyFont="1" applyFill="1" applyAlignment="1">
      <alignment vertical="center" wrapText="1"/>
    </xf>
    <xf numFmtId="38" fontId="15" fillId="0" borderId="0" xfId="3" applyFont="1" applyFill="1">
      <alignment vertical="center"/>
    </xf>
    <xf numFmtId="176" fontId="14" fillId="0" borderId="0" xfId="2" applyNumberFormat="1" applyFont="1" applyFill="1"/>
    <xf numFmtId="0" fontId="14" fillId="0" borderId="0" xfId="2" applyFont="1" applyFill="1"/>
    <xf numFmtId="0" fontId="8" fillId="0" borderId="3" xfId="2" applyFont="1" applyFill="1" applyBorder="1" applyAlignment="1">
      <alignment horizontal="center" vertical="center"/>
    </xf>
    <xf numFmtId="0" fontId="8" fillId="0" borderId="5" xfId="0" applyFont="1" applyFill="1" applyBorder="1" applyAlignment="1">
      <alignment horizontal="center" vertical="center"/>
    </xf>
    <xf numFmtId="0" fontId="8" fillId="0" borderId="6" xfId="0" applyFont="1" applyFill="1" applyBorder="1" applyAlignment="1">
      <alignment horizontal="center" vertical="center"/>
    </xf>
    <xf numFmtId="0" fontId="5" fillId="0" borderId="1" xfId="2" applyFont="1" applyFill="1" applyBorder="1" applyAlignment="1">
      <alignment horizontal="center" vertical="center"/>
    </xf>
    <xf numFmtId="0" fontId="8" fillId="0" borderId="2" xfId="2" applyFont="1" applyFill="1" applyBorder="1" applyAlignment="1">
      <alignment horizontal="center" vertical="center" wrapText="1"/>
    </xf>
    <xf numFmtId="0" fontId="8" fillId="0" borderId="4" xfId="2" applyFont="1" applyFill="1" applyBorder="1" applyAlignment="1">
      <alignment horizontal="center" vertical="center" wrapText="1"/>
    </xf>
    <xf numFmtId="0" fontId="8" fillId="0" borderId="2" xfId="2" applyFont="1" applyFill="1" applyBorder="1" applyAlignment="1">
      <alignment horizontal="center" vertical="center"/>
    </xf>
    <xf numFmtId="0" fontId="8" fillId="0" borderId="4" xfId="2" applyFont="1" applyFill="1" applyBorder="1" applyAlignment="1">
      <alignment horizontal="center" vertical="center"/>
    </xf>
    <xf numFmtId="38" fontId="8" fillId="0" borderId="2" xfId="3" applyFont="1" applyFill="1" applyBorder="1" applyAlignment="1">
      <alignment horizontal="center" vertical="center"/>
    </xf>
    <xf numFmtId="38" fontId="8" fillId="0" borderId="4" xfId="3" applyFont="1" applyFill="1" applyBorder="1" applyAlignment="1">
      <alignment horizontal="center" vertical="center"/>
    </xf>
  </cellXfs>
  <cellStyles count="5">
    <cellStyle name="桁区切り" xfId="1" builtinId="6"/>
    <cellStyle name="桁区切り 4" xfId="4"/>
    <cellStyle name="桁区切り 5" xfId="3"/>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5" Type="http://schemas.openxmlformats.org/officeDocument/2006/relationships/calcChain" Target="calcChain.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tabSelected="1" view="pageBreakPreview" topLeftCell="A31" zoomScale="55" zoomScaleNormal="100" zoomScaleSheetLayoutView="55" workbookViewId="0">
      <selection activeCell="G33" sqref="G33"/>
    </sheetView>
  </sheetViews>
  <sheetFormatPr defaultColWidth="8.875" defaultRowHeight="11.25"/>
  <cols>
    <col min="1" max="1" width="13.125" style="26" customWidth="1"/>
    <col min="2" max="3" width="14" style="27" customWidth="1"/>
    <col min="4" max="4" width="14" style="28" customWidth="1"/>
    <col min="5" max="5" width="26" style="27" customWidth="1"/>
    <col min="6" max="6" width="12.5" style="27" bestFit="1" customWidth="1"/>
    <col min="7" max="7" width="62.875" style="27" customWidth="1"/>
    <col min="8" max="9" width="15.875" style="29" customWidth="1"/>
    <col min="10" max="10" width="15.875" style="30" customWidth="1"/>
    <col min="11" max="11" width="15.875" style="31" customWidth="1"/>
    <col min="12" max="16" width="19.375" style="1" customWidth="1"/>
    <col min="17" max="16384" width="8.875" style="1"/>
  </cols>
  <sheetData>
    <row r="1" spans="1:13" ht="67.5" customHeight="1">
      <c r="A1" s="35" t="s">
        <v>0</v>
      </c>
      <c r="B1" s="35"/>
      <c r="C1" s="35"/>
      <c r="D1" s="35"/>
      <c r="E1" s="35"/>
      <c r="F1" s="35"/>
      <c r="G1" s="35"/>
      <c r="H1" s="35"/>
      <c r="I1" s="35"/>
      <c r="J1" s="35"/>
      <c r="K1" s="35"/>
    </row>
    <row r="2" spans="1:13" s="2" customFormat="1" ht="34.5" customHeight="1">
      <c r="A2" s="36" t="s">
        <v>1</v>
      </c>
      <c r="B2" s="36" t="s">
        <v>2</v>
      </c>
      <c r="C2" s="36" t="s">
        <v>3</v>
      </c>
      <c r="D2" s="36" t="s">
        <v>4</v>
      </c>
      <c r="E2" s="38" t="s">
        <v>5</v>
      </c>
      <c r="F2" s="36" t="s">
        <v>6</v>
      </c>
      <c r="G2" s="38" t="s">
        <v>7</v>
      </c>
      <c r="H2" s="40" t="s">
        <v>8</v>
      </c>
      <c r="I2" s="40" t="s">
        <v>9</v>
      </c>
      <c r="J2" s="32" t="s">
        <v>10</v>
      </c>
      <c r="K2" s="32"/>
    </row>
    <row r="3" spans="1:13" s="2" customFormat="1" ht="34.5" customHeight="1">
      <c r="A3" s="37"/>
      <c r="B3" s="37"/>
      <c r="C3" s="37"/>
      <c r="D3" s="37"/>
      <c r="E3" s="39"/>
      <c r="F3" s="37"/>
      <c r="G3" s="39"/>
      <c r="H3" s="41"/>
      <c r="I3" s="41"/>
      <c r="J3" s="3" t="s">
        <v>11</v>
      </c>
      <c r="K3" s="4" t="s">
        <v>12</v>
      </c>
    </row>
    <row r="4" spans="1:13" s="15" customFormat="1" ht="68.25" customHeight="1">
      <c r="A4" s="5" t="s">
        <v>13</v>
      </c>
      <c r="B4" s="5" t="s">
        <v>14</v>
      </c>
      <c r="C4" s="5" t="s">
        <v>14</v>
      </c>
      <c r="D4" s="5"/>
      <c r="E4" s="6" t="s">
        <v>15</v>
      </c>
      <c r="F4" s="7"/>
      <c r="G4" s="8" t="s">
        <v>16</v>
      </c>
      <c r="H4" s="9">
        <v>11140849</v>
      </c>
      <c r="I4" s="10">
        <v>619000</v>
      </c>
      <c r="J4" s="11">
        <v>43069</v>
      </c>
      <c r="K4" s="12">
        <v>43266</v>
      </c>
      <c r="L4" s="13"/>
      <c r="M4" s="14"/>
    </row>
    <row r="5" spans="1:13" s="15" customFormat="1" ht="68.25" customHeight="1">
      <c r="A5" s="5" t="s">
        <v>13</v>
      </c>
      <c r="B5" s="5" t="s">
        <v>17</v>
      </c>
      <c r="C5" s="5" t="s">
        <v>18</v>
      </c>
      <c r="D5" s="5"/>
      <c r="E5" s="6" t="s">
        <v>19</v>
      </c>
      <c r="F5" s="7"/>
      <c r="G5" s="8" t="s">
        <v>20</v>
      </c>
      <c r="H5" s="9">
        <v>644760</v>
      </c>
      <c r="I5" s="10">
        <v>322000</v>
      </c>
      <c r="J5" s="11">
        <v>43069</v>
      </c>
      <c r="K5" s="12">
        <v>43266</v>
      </c>
      <c r="L5" s="13"/>
      <c r="M5" s="14"/>
    </row>
    <row r="6" spans="1:13" s="15" customFormat="1" ht="68.25" customHeight="1">
      <c r="A6" s="5" t="s">
        <v>13</v>
      </c>
      <c r="B6" s="5" t="s">
        <v>21</v>
      </c>
      <c r="C6" s="5" t="s">
        <v>21</v>
      </c>
      <c r="D6" s="5"/>
      <c r="E6" s="6" t="s">
        <v>22</v>
      </c>
      <c r="F6" s="7"/>
      <c r="G6" s="8" t="s">
        <v>23</v>
      </c>
      <c r="H6" s="9">
        <v>61342</v>
      </c>
      <c r="I6" s="10">
        <v>18000</v>
      </c>
      <c r="J6" s="11">
        <v>43069</v>
      </c>
      <c r="K6" s="12">
        <v>43266</v>
      </c>
      <c r="L6" s="13"/>
      <c r="M6" s="14"/>
    </row>
    <row r="7" spans="1:13" s="15" customFormat="1" ht="68.25" customHeight="1">
      <c r="A7" s="5" t="s">
        <v>13</v>
      </c>
      <c r="B7" s="5" t="s">
        <v>21</v>
      </c>
      <c r="C7" s="5" t="s">
        <v>21</v>
      </c>
      <c r="D7" s="5"/>
      <c r="E7" s="6" t="s">
        <v>24</v>
      </c>
      <c r="F7" s="7"/>
      <c r="G7" s="8" t="s">
        <v>25</v>
      </c>
      <c r="H7" s="9">
        <v>10160219</v>
      </c>
      <c r="I7" s="10">
        <v>1558000</v>
      </c>
      <c r="J7" s="11">
        <v>43069</v>
      </c>
      <c r="K7" s="12">
        <v>43266</v>
      </c>
      <c r="L7" s="13"/>
      <c r="M7" s="14"/>
    </row>
    <row r="8" spans="1:13" s="15" customFormat="1" ht="68.25" customHeight="1">
      <c r="A8" s="5" t="s">
        <v>13</v>
      </c>
      <c r="B8" s="5" t="s">
        <v>21</v>
      </c>
      <c r="C8" s="5" t="s">
        <v>21</v>
      </c>
      <c r="D8" s="5"/>
      <c r="E8" s="16" t="s">
        <v>26</v>
      </c>
      <c r="F8" s="7"/>
      <c r="G8" s="8" t="s">
        <v>27</v>
      </c>
      <c r="H8" s="9">
        <v>1268705</v>
      </c>
      <c r="I8" s="10">
        <v>569000</v>
      </c>
      <c r="J8" s="11">
        <v>43069</v>
      </c>
      <c r="K8" s="12">
        <v>43266</v>
      </c>
      <c r="L8" s="13"/>
      <c r="M8" s="14"/>
    </row>
    <row r="9" spans="1:13" s="15" customFormat="1" ht="68.25" customHeight="1">
      <c r="A9" s="5" t="s">
        <v>13</v>
      </c>
      <c r="B9" s="5" t="s">
        <v>28</v>
      </c>
      <c r="C9" s="5" t="s">
        <v>28</v>
      </c>
      <c r="D9" s="5"/>
      <c r="E9" s="6" t="s">
        <v>29</v>
      </c>
      <c r="F9" s="7"/>
      <c r="G9" s="8" t="s">
        <v>30</v>
      </c>
      <c r="H9" s="9">
        <v>87780</v>
      </c>
      <c r="I9" s="10">
        <v>43000</v>
      </c>
      <c r="J9" s="11">
        <v>43069</v>
      </c>
      <c r="K9" s="12">
        <v>43266</v>
      </c>
      <c r="L9" s="13"/>
      <c r="M9" s="14"/>
    </row>
    <row r="10" spans="1:13" s="15" customFormat="1" ht="68.25" customHeight="1">
      <c r="A10" s="5" t="s">
        <v>13</v>
      </c>
      <c r="B10" s="5" t="s">
        <v>28</v>
      </c>
      <c r="C10" s="5" t="s">
        <v>28</v>
      </c>
      <c r="D10" s="5"/>
      <c r="E10" s="16" t="s">
        <v>31</v>
      </c>
      <c r="F10" s="7"/>
      <c r="G10" s="8" t="s">
        <v>32</v>
      </c>
      <c r="H10" s="9">
        <v>1120000</v>
      </c>
      <c r="I10" s="10">
        <v>560000</v>
      </c>
      <c r="J10" s="11">
        <v>43069</v>
      </c>
      <c r="K10" s="12">
        <v>43266</v>
      </c>
      <c r="L10" s="13"/>
      <c r="M10" s="14"/>
    </row>
    <row r="11" spans="1:13" s="15" customFormat="1" ht="68.25" customHeight="1">
      <c r="A11" s="5" t="s">
        <v>13</v>
      </c>
      <c r="B11" s="5" t="s">
        <v>33</v>
      </c>
      <c r="C11" s="5" t="s">
        <v>34</v>
      </c>
      <c r="D11" s="5"/>
      <c r="E11" s="6" t="s">
        <v>35</v>
      </c>
      <c r="F11" s="7"/>
      <c r="G11" s="8" t="s">
        <v>36</v>
      </c>
      <c r="H11" s="9">
        <v>1211000</v>
      </c>
      <c r="I11" s="10">
        <v>500000</v>
      </c>
      <c r="J11" s="11">
        <v>43069</v>
      </c>
      <c r="K11" s="12">
        <v>43266</v>
      </c>
      <c r="L11" s="13"/>
      <c r="M11" s="14"/>
    </row>
    <row r="12" spans="1:13" s="15" customFormat="1" ht="68.25" customHeight="1">
      <c r="A12" s="5" t="s">
        <v>13</v>
      </c>
      <c r="B12" s="5" t="s">
        <v>38</v>
      </c>
      <c r="C12" s="5" t="s">
        <v>38</v>
      </c>
      <c r="D12" s="5"/>
      <c r="E12" s="6" t="s">
        <v>39</v>
      </c>
      <c r="F12" s="7"/>
      <c r="G12" s="8" t="s">
        <v>40</v>
      </c>
      <c r="H12" s="9">
        <v>165600</v>
      </c>
      <c r="I12" s="10">
        <v>75000</v>
      </c>
      <c r="J12" s="11">
        <v>43069</v>
      </c>
      <c r="K12" s="12">
        <v>43266</v>
      </c>
      <c r="L12" s="13"/>
      <c r="M12" s="14"/>
    </row>
    <row r="13" spans="1:13" s="15" customFormat="1" ht="68.25" customHeight="1">
      <c r="A13" s="5" t="s">
        <v>13</v>
      </c>
      <c r="B13" s="5" t="s">
        <v>38</v>
      </c>
      <c r="C13" s="5" t="s">
        <v>38</v>
      </c>
      <c r="D13" s="5"/>
      <c r="E13" s="6" t="s">
        <v>41</v>
      </c>
      <c r="F13" s="7"/>
      <c r="G13" s="8" t="s">
        <v>42</v>
      </c>
      <c r="H13" s="9">
        <v>2427305</v>
      </c>
      <c r="I13" s="10">
        <v>1154000</v>
      </c>
      <c r="J13" s="11">
        <v>43069</v>
      </c>
      <c r="K13" s="12">
        <v>43266</v>
      </c>
      <c r="L13" s="13"/>
      <c r="M13" s="14"/>
    </row>
    <row r="14" spans="1:13" s="15" customFormat="1" ht="68.25" customHeight="1">
      <c r="A14" s="5" t="s">
        <v>13</v>
      </c>
      <c r="B14" s="5" t="s">
        <v>38</v>
      </c>
      <c r="C14" s="5" t="s">
        <v>38</v>
      </c>
      <c r="D14" s="5"/>
      <c r="E14" s="16" t="s">
        <v>26</v>
      </c>
      <c r="F14" s="7"/>
      <c r="G14" s="8" t="s">
        <v>43</v>
      </c>
      <c r="H14" s="9">
        <v>1347840</v>
      </c>
      <c r="I14" s="10">
        <v>600000</v>
      </c>
      <c r="J14" s="11">
        <v>43069</v>
      </c>
      <c r="K14" s="12">
        <v>43266</v>
      </c>
      <c r="L14" s="13"/>
      <c r="M14" s="17"/>
    </row>
    <row r="15" spans="1:13" s="15" customFormat="1" ht="68.25" customHeight="1">
      <c r="A15" s="5" t="s">
        <v>13</v>
      </c>
      <c r="B15" s="5" t="s">
        <v>44</v>
      </c>
      <c r="C15" s="5" t="s">
        <v>44</v>
      </c>
      <c r="D15" s="5"/>
      <c r="E15" s="6" t="s">
        <v>41</v>
      </c>
      <c r="F15" s="7"/>
      <c r="G15" s="8" t="s">
        <v>45</v>
      </c>
      <c r="H15" s="9">
        <v>18204820</v>
      </c>
      <c r="I15" s="10">
        <v>981000</v>
      </c>
      <c r="J15" s="11">
        <v>43069</v>
      </c>
      <c r="K15" s="12">
        <v>43266</v>
      </c>
      <c r="L15" s="13"/>
      <c r="M15" s="14"/>
    </row>
    <row r="16" spans="1:13" s="15" customFormat="1" ht="68.25" customHeight="1">
      <c r="A16" s="5" t="s">
        <v>13</v>
      </c>
      <c r="B16" s="5" t="s">
        <v>46</v>
      </c>
      <c r="C16" s="5" t="s">
        <v>46</v>
      </c>
      <c r="D16" s="5"/>
      <c r="E16" s="6" t="s">
        <v>26</v>
      </c>
      <c r="F16" s="7"/>
      <c r="G16" s="8" t="s">
        <v>47</v>
      </c>
      <c r="H16" s="9">
        <v>2280000</v>
      </c>
      <c r="I16" s="10">
        <v>500000</v>
      </c>
      <c r="J16" s="11">
        <v>43069</v>
      </c>
      <c r="K16" s="12">
        <v>43266</v>
      </c>
      <c r="L16" s="13"/>
      <c r="M16" s="14"/>
    </row>
    <row r="17" spans="1:13" s="15" customFormat="1" ht="68.25" customHeight="1">
      <c r="A17" s="5" t="s">
        <v>13</v>
      </c>
      <c r="B17" s="5" t="s">
        <v>48</v>
      </c>
      <c r="C17" s="5" t="s">
        <v>49</v>
      </c>
      <c r="D17" s="5"/>
      <c r="E17" s="6" t="s">
        <v>50</v>
      </c>
      <c r="F17" s="7"/>
      <c r="G17" s="8" t="s">
        <v>51</v>
      </c>
      <c r="H17" s="9">
        <v>3548619</v>
      </c>
      <c r="I17" s="10">
        <v>500000</v>
      </c>
      <c r="J17" s="11">
        <v>43069</v>
      </c>
      <c r="K17" s="12">
        <v>43266</v>
      </c>
      <c r="L17" s="13"/>
      <c r="M17" s="14"/>
    </row>
    <row r="18" spans="1:13" s="15" customFormat="1" ht="68.25" customHeight="1">
      <c r="A18" s="5" t="s">
        <v>13</v>
      </c>
      <c r="B18" s="5" t="s">
        <v>52</v>
      </c>
      <c r="C18" s="5" t="s">
        <v>53</v>
      </c>
      <c r="D18" s="5"/>
      <c r="E18" s="6" t="s">
        <v>54</v>
      </c>
      <c r="F18" s="7"/>
      <c r="G18" s="8" t="s">
        <v>55</v>
      </c>
      <c r="H18" s="9">
        <v>735000</v>
      </c>
      <c r="I18" s="10">
        <v>300000</v>
      </c>
      <c r="J18" s="11">
        <v>43069</v>
      </c>
      <c r="K18" s="12">
        <v>43266</v>
      </c>
      <c r="L18" s="13"/>
      <c r="M18" s="14"/>
    </row>
    <row r="19" spans="1:13" s="15" customFormat="1" ht="68.25" customHeight="1">
      <c r="A19" s="5" t="s">
        <v>13</v>
      </c>
      <c r="B19" s="5" t="s">
        <v>56</v>
      </c>
      <c r="C19" s="5" t="s">
        <v>56</v>
      </c>
      <c r="D19" s="5"/>
      <c r="E19" s="6" t="s">
        <v>57</v>
      </c>
      <c r="F19" s="7"/>
      <c r="G19" s="8" t="s">
        <v>58</v>
      </c>
      <c r="H19" s="9">
        <v>333190</v>
      </c>
      <c r="I19" s="10">
        <v>166000</v>
      </c>
      <c r="J19" s="11">
        <v>43069</v>
      </c>
      <c r="K19" s="12">
        <v>43266</v>
      </c>
      <c r="L19" s="13"/>
      <c r="M19" s="14"/>
    </row>
    <row r="20" spans="1:13" s="15" customFormat="1" ht="68.25" customHeight="1">
      <c r="A20" s="5" t="s">
        <v>13</v>
      </c>
      <c r="B20" s="5" t="s">
        <v>56</v>
      </c>
      <c r="C20" s="5" t="s">
        <v>56</v>
      </c>
      <c r="D20" s="5"/>
      <c r="E20" s="6" t="s">
        <v>59</v>
      </c>
      <c r="F20" s="7"/>
      <c r="G20" s="8" t="s">
        <v>60</v>
      </c>
      <c r="H20" s="9">
        <v>3460288</v>
      </c>
      <c r="I20" s="10">
        <v>369000</v>
      </c>
      <c r="J20" s="11">
        <v>43069</v>
      </c>
      <c r="K20" s="12">
        <v>43266</v>
      </c>
      <c r="L20" s="13"/>
      <c r="M20" s="14"/>
    </row>
    <row r="21" spans="1:13" s="15" customFormat="1" ht="68.25" customHeight="1">
      <c r="A21" s="5" t="s">
        <v>13</v>
      </c>
      <c r="B21" s="5" t="s">
        <v>61</v>
      </c>
      <c r="C21" s="5" t="s">
        <v>61</v>
      </c>
      <c r="D21" s="5"/>
      <c r="E21" s="6" t="s">
        <v>62</v>
      </c>
      <c r="F21" s="7"/>
      <c r="G21" s="8" t="s">
        <v>63</v>
      </c>
      <c r="H21" s="9">
        <v>959000</v>
      </c>
      <c r="I21" s="10">
        <v>479000</v>
      </c>
      <c r="J21" s="11">
        <v>43069</v>
      </c>
      <c r="K21" s="12">
        <v>43266</v>
      </c>
      <c r="L21" s="13"/>
      <c r="M21" s="14"/>
    </row>
    <row r="22" spans="1:13" s="15" customFormat="1" ht="68.25" customHeight="1">
      <c r="A22" s="5" t="s">
        <v>13</v>
      </c>
      <c r="B22" s="5" t="s">
        <v>64</v>
      </c>
      <c r="C22" s="5" t="s">
        <v>64</v>
      </c>
      <c r="D22" s="5"/>
      <c r="E22" s="6" t="s">
        <v>65</v>
      </c>
      <c r="F22" s="7"/>
      <c r="G22" s="8" t="s">
        <v>66</v>
      </c>
      <c r="H22" s="9">
        <v>17057092</v>
      </c>
      <c r="I22" s="10">
        <v>1092000</v>
      </c>
      <c r="J22" s="11">
        <v>43069</v>
      </c>
      <c r="K22" s="12">
        <v>43266</v>
      </c>
      <c r="L22" s="13"/>
      <c r="M22" s="14"/>
    </row>
    <row r="23" spans="1:13" s="15" customFormat="1" ht="68.25" customHeight="1">
      <c r="A23" s="5" t="s">
        <v>13</v>
      </c>
      <c r="B23" s="5" t="s">
        <v>67</v>
      </c>
      <c r="C23" s="5" t="s">
        <v>67</v>
      </c>
      <c r="D23" s="5"/>
      <c r="E23" s="16" t="s">
        <v>37</v>
      </c>
      <c r="F23" s="7"/>
      <c r="G23" s="8" t="s">
        <v>68</v>
      </c>
      <c r="H23" s="10">
        <v>4169000</v>
      </c>
      <c r="I23" s="10">
        <v>500000</v>
      </c>
      <c r="J23" s="11">
        <v>43069</v>
      </c>
      <c r="K23" s="12">
        <v>43266</v>
      </c>
      <c r="L23" s="13"/>
      <c r="M23" s="14"/>
    </row>
    <row r="24" spans="1:13" s="18" customFormat="1" ht="68.25" customHeight="1">
      <c r="A24" s="5" t="s">
        <v>13</v>
      </c>
      <c r="B24" s="5" t="s">
        <v>69</v>
      </c>
      <c r="C24" s="5" t="s">
        <v>69</v>
      </c>
      <c r="D24" s="5"/>
      <c r="E24" s="6" t="s">
        <v>70</v>
      </c>
      <c r="F24" s="7"/>
      <c r="G24" s="8" t="s">
        <v>71</v>
      </c>
      <c r="H24" s="10">
        <v>2970000</v>
      </c>
      <c r="I24" s="10">
        <v>1485000</v>
      </c>
      <c r="J24" s="11">
        <v>43069</v>
      </c>
      <c r="K24" s="12">
        <v>43266</v>
      </c>
      <c r="L24" s="13"/>
      <c r="M24" s="14"/>
    </row>
    <row r="25" spans="1:13" s="18" customFormat="1" ht="68.25" customHeight="1">
      <c r="A25" s="5" t="s">
        <v>13</v>
      </c>
      <c r="B25" s="5" t="s">
        <v>69</v>
      </c>
      <c r="C25" s="5" t="s">
        <v>72</v>
      </c>
      <c r="D25" s="5"/>
      <c r="E25" s="6" t="s">
        <v>73</v>
      </c>
      <c r="F25" s="7"/>
      <c r="G25" s="8" t="s">
        <v>74</v>
      </c>
      <c r="H25" s="10">
        <v>840000</v>
      </c>
      <c r="I25" s="10">
        <v>420000</v>
      </c>
      <c r="J25" s="11">
        <v>43069</v>
      </c>
      <c r="K25" s="12">
        <v>43266</v>
      </c>
      <c r="L25" s="13"/>
      <c r="M25" s="14"/>
    </row>
    <row r="26" spans="1:13" s="18" customFormat="1" ht="68.25" customHeight="1">
      <c r="A26" s="5" t="s">
        <v>13</v>
      </c>
      <c r="B26" s="5" t="s">
        <v>75</v>
      </c>
      <c r="C26" s="5" t="s">
        <v>76</v>
      </c>
      <c r="D26" s="5"/>
      <c r="E26" s="6" t="s">
        <v>77</v>
      </c>
      <c r="F26" s="7"/>
      <c r="G26" s="8" t="s">
        <v>78</v>
      </c>
      <c r="H26" s="19">
        <v>1440000</v>
      </c>
      <c r="I26" s="20">
        <v>500000</v>
      </c>
      <c r="J26" s="11">
        <v>43069</v>
      </c>
      <c r="K26" s="12">
        <v>43266</v>
      </c>
      <c r="L26" s="13"/>
      <c r="M26" s="14"/>
    </row>
    <row r="27" spans="1:13" s="18" customFormat="1" ht="68.25" customHeight="1">
      <c r="A27" s="5" t="s">
        <v>13</v>
      </c>
      <c r="B27" s="5" t="s">
        <v>79</v>
      </c>
      <c r="C27" s="5" t="s">
        <v>79</v>
      </c>
      <c r="D27" s="5"/>
      <c r="E27" s="6" t="s">
        <v>80</v>
      </c>
      <c r="F27" s="7"/>
      <c r="G27" s="8" t="s">
        <v>81</v>
      </c>
      <c r="H27" s="9">
        <v>360810</v>
      </c>
      <c r="I27" s="10">
        <v>180000</v>
      </c>
      <c r="J27" s="11">
        <v>43069</v>
      </c>
      <c r="K27" s="12">
        <v>43266</v>
      </c>
      <c r="L27" s="13"/>
      <c r="M27" s="14"/>
    </row>
    <row r="28" spans="1:13" s="18" customFormat="1" ht="68.25" customHeight="1">
      <c r="A28" s="5" t="s">
        <v>13</v>
      </c>
      <c r="B28" s="5" t="s">
        <v>79</v>
      </c>
      <c r="C28" s="5" t="s">
        <v>79</v>
      </c>
      <c r="D28" s="5"/>
      <c r="E28" s="6" t="s">
        <v>82</v>
      </c>
      <c r="F28" s="7"/>
      <c r="G28" s="8" t="s">
        <v>83</v>
      </c>
      <c r="H28" s="9">
        <v>3840000</v>
      </c>
      <c r="I28" s="10">
        <v>500000</v>
      </c>
      <c r="J28" s="11">
        <v>43069</v>
      </c>
      <c r="K28" s="12">
        <v>43266</v>
      </c>
      <c r="L28" s="13"/>
      <c r="M28" s="14"/>
    </row>
    <row r="29" spans="1:13" s="18" customFormat="1" ht="68.25" customHeight="1">
      <c r="A29" s="5" t="s">
        <v>13</v>
      </c>
      <c r="B29" s="5" t="s">
        <v>84</v>
      </c>
      <c r="C29" s="5" t="s">
        <v>84</v>
      </c>
      <c r="D29" s="5"/>
      <c r="E29" s="16" t="s">
        <v>37</v>
      </c>
      <c r="F29" s="7"/>
      <c r="G29" s="8" t="s">
        <v>85</v>
      </c>
      <c r="H29" s="9">
        <v>3328000</v>
      </c>
      <c r="I29" s="10">
        <v>500000</v>
      </c>
      <c r="J29" s="11">
        <v>43069</v>
      </c>
      <c r="K29" s="12">
        <v>43266</v>
      </c>
      <c r="L29" s="13"/>
      <c r="M29" s="14"/>
    </row>
    <row r="30" spans="1:13" s="18" customFormat="1" ht="68.25" customHeight="1">
      <c r="A30" s="5" t="s">
        <v>13</v>
      </c>
      <c r="B30" s="5" t="s">
        <v>86</v>
      </c>
      <c r="C30" s="5" t="s">
        <v>86</v>
      </c>
      <c r="D30" s="5"/>
      <c r="E30" s="16" t="s">
        <v>87</v>
      </c>
      <c r="F30" s="7"/>
      <c r="G30" s="8" t="s">
        <v>88</v>
      </c>
      <c r="H30" s="9">
        <v>2458548</v>
      </c>
      <c r="I30" s="10">
        <v>500000</v>
      </c>
      <c r="J30" s="11">
        <v>43069</v>
      </c>
      <c r="K30" s="12">
        <v>43266</v>
      </c>
      <c r="L30" s="13"/>
      <c r="M30" s="17"/>
    </row>
    <row r="31" spans="1:13" s="18" customFormat="1" ht="68.25" customHeight="1">
      <c r="A31" s="5" t="s">
        <v>13</v>
      </c>
      <c r="B31" s="5" t="s">
        <v>89</v>
      </c>
      <c r="C31" s="5" t="s">
        <v>89</v>
      </c>
      <c r="D31" s="5"/>
      <c r="E31" s="21" t="s">
        <v>90</v>
      </c>
      <c r="F31" s="7"/>
      <c r="G31" s="8" t="s">
        <v>91</v>
      </c>
      <c r="H31" s="9">
        <v>1504000</v>
      </c>
      <c r="I31" s="10">
        <v>500000</v>
      </c>
      <c r="J31" s="11">
        <v>43069</v>
      </c>
      <c r="K31" s="12">
        <v>43266</v>
      </c>
      <c r="L31" s="13"/>
      <c r="M31" s="17"/>
    </row>
    <row r="32" spans="1:13" s="18" customFormat="1" ht="68.25" customHeight="1">
      <c r="A32" s="5" t="s">
        <v>13</v>
      </c>
      <c r="B32" s="5" t="s">
        <v>92</v>
      </c>
      <c r="C32" s="5" t="s">
        <v>92</v>
      </c>
      <c r="D32" s="5"/>
      <c r="E32" s="21" t="s">
        <v>93</v>
      </c>
      <c r="F32" s="7"/>
      <c r="G32" s="8" t="s">
        <v>94</v>
      </c>
      <c r="H32" s="9">
        <v>1480000</v>
      </c>
      <c r="I32" s="10">
        <v>500000</v>
      </c>
      <c r="J32" s="11">
        <v>43069</v>
      </c>
      <c r="K32" s="12">
        <v>43266</v>
      </c>
      <c r="L32" s="13"/>
      <c r="M32" s="14"/>
    </row>
    <row r="33" spans="1:11" s="2" customFormat="1" ht="66.75" customHeight="1">
      <c r="A33" s="33" t="s">
        <v>95</v>
      </c>
      <c r="B33" s="34"/>
      <c r="C33" s="34"/>
      <c r="D33" s="34"/>
      <c r="E33" s="34"/>
      <c r="F33" s="34"/>
      <c r="G33" s="22" t="str">
        <f>COUNTA(G4:G32)&amp;"件"</f>
        <v>29件</v>
      </c>
      <c r="H33" s="23">
        <f>SUM(H4:H32)</f>
        <v>98603767</v>
      </c>
      <c r="I33" s="23">
        <f>SUM(I4:I32)</f>
        <v>15990000</v>
      </c>
      <c r="J33" s="24"/>
      <c r="K33" s="25"/>
    </row>
  </sheetData>
  <mergeCells count="12">
    <mergeCell ref="J2:K2"/>
    <mergeCell ref="A33:F33"/>
    <mergeCell ref="A1:K1"/>
    <mergeCell ref="A2:A3"/>
    <mergeCell ref="B2:B3"/>
    <mergeCell ref="C2:C3"/>
    <mergeCell ref="D2:D3"/>
    <mergeCell ref="E2:E3"/>
    <mergeCell ref="F2:F3"/>
    <mergeCell ref="G2:G3"/>
    <mergeCell ref="H2:H3"/>
    <mergeCell ref="I2:I3"/>
  </mergeCells>
  <phoneticPr fontId="6"/>
  <pageMargins left="0.39370078740157483" right="0.39370078740157483" top="0.39370078740157483" bottom="0.39370078740157483" header="0.51181102362204722" footer="0.47244094488188981"/>
  <headerFooter alignWithMargins="0"/>
</worksheet>
</file>