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10_企画総務課\040  企画係\010　企画係長\01　地域医療構想調整会議\02  R4\01  会議開催\第２回調整\03　開催結果\"/>
    </mc:Choice>
  </mc:AlternateContent>
  <bookViews>
    <workbookView xWindow="0" yWindow="0" windowWidth="19200" windowHeight="8820"/>
  </bookViews>
  <sheets>
    <sheet name="調査票" sheetId="4" r:id="rId1"/>
    <sheet name="別紙" sheetId="2" r:id="rId2"/>
  </sheets>
  <definedNames>
    <definedName name="_xlnm.Print_Area" localSheetId="0">調査票!$A$1:$AS$213</definedName>
    <definedName name="_xlnm.Print_Area" localSheetId="1">別紙!$A$1:$Y$24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1" i="4" l="1"/>
  <c r="I100" i="4"/>
  <c r="I99" i="4" l="1"/>
  <c r="I98" i="4"/>
  <c r="J44" i="4" l="1"/>
  <c r="R44" i="4"/>
  <c r="Z44" i="4" l="1"/>
  <c r="N44" i="4"/>
  <c r="V44" i="4"/>
  <c r="AP109" i="4" l="1"/>
  <c r="AH109" i="4"/>
  <c r="V109" i="4"/>
  <c r="J42" i="4" l="1"/>
  <c r="W13" i="2" l="1"/>
  <c r="V13" i="2"/>
  <c r="U13" i="2"/>
  <c r="T13" i="2"/>
  <c r="S13" i="2"/>
  <c r="W12" i="2"/>
  <c r="V12" i="2"/>
  <c r="U12" i="2"/>
  <c r="T12" i="2"/>
  <c r="S12" i="2"/>
  <c r="W11" i="2"/>
  <c r="V11" i="2"/>
  <c r="U11" i="2"/>
  <c r="T11" i="2"/>
  <c r="S11" i="2"/>
  <c r="W10" i="2"/>
  <c r="V10" i="2"/>
  <c r="U10" i="2"/>
  <c r="T10" i="2"/>
  <c r="S10" i="2"/>
  <c r="W9" i="2"/>
  <c r="V9" i="2"/>
  <c r="U9" i="2"/>
  <c r="T9" i="2"/>
  <c r="S9" i="2"/>
  <c r="W8" i="2"/>
  <c r="V8" i="2"/>
  <c r="U8" i="2"/>
  <c r="T8" i="2"/>
  <c r="S8" i="2"/>
  <c r="I97" i="4" l="1"/>
  <c r="I96" i="4"/>
  <c r="AD43" i="4"/>
  <c r="Z42" i="4"/>
  <c r="V42" i="4"/>
  <c r="R42" i="4"/>
  <c r="N42" i="4"/>
  <c r="AD41" i="4"/>
  <c r="AD40" i="4"/>
  <c r="AD39" i="4"/>
  <c r="AD44" i="4" l="1"/>
  <c r="AD42" i="4"/>
  <c r="Q17" i="2" l="1"/>
  <c r="P17" i="2"/>
  <c r="O17" i="2"/>
  <c r="N17" i="2"/>
  <c r="M17" i="2"/>
  <c r="K17" i="2"/>
  <c r="J17" i="2"/>
  <c r="I17" i="2"/>
  <c r="H17" i="2"/>
  <c r="G17" i="2"/>
  <c r="W17" i="2"/>
  <c r="V17" i="2"/>
  <c r="U17" i="2"/>
  <c r="T17" i="2"/>
  <c r="S17" i="2"/>
  <c r="R13" i="2" l="1"/>
  <c r="L13" i="2"/>
  <c r="R12" i="2"/>
  <c r="L12" i="2"/>
  <c r="R11" i="2"/>
  <c r="L11" i="2"/>
  <c r="R10" i="2"/>
  <c r="L10" i="2"/>
  <c r="R9" i="2"/>
  <c r="L9" i="2"/>
  <c r="R8" i="2"/>
  <c r="X10" i="2" l="1"/>
  <c r="X12" i="2"/>
  <c r="X9" i="2"/>
  <c r="X11" i="2"/>
  <c r="X13" i="2"/>
  <c r="R17" i="2"/>
  <c r="L8" i="2"/>
  <c r="L17" i="2" s="1"/>
  <c r="X8" i="2" l="1"/>
  <c r="X17" i="2" s="1"/>
</calcChain>
</file>

<file path=xl/sharedStrings.xml><?xml version="1.0" encoding="utf-8"?>
<sst xmlns="http://schemas.openxmlformats.org/spreadsheetml/2006/main" count="556" uniqueCount="436">
  <si>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</si>
  <si>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</si>
  <si>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</si>
  <si>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</si>
  <si>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合　計</t>
    <rPh sb="0" eb="1">
      <t>ゴウ</t>
    </rPh>
    <rPh sb="2" eb="3">
      <t>ケイ</t>
    </rPh>
    <phoneticPr fontId="1"/>
  </si>
  <si>
    <t>救急医療</t>
    <rPh sb="0" eb="2">
      <t>キュウキュウ</t>
    </rPh>
    <rPh sb="2" eb="4">
      <t>イリョウ</t>
    </rPh>
    <phoneticPr fontId="1"/>
  </si>
  <si>
    <t>災害医療</t>
    <rPh sb="0" eb="2">
      <t>サイガイ</t>
    </rPh>
    <rPh sb="2" eb="4">
      <t>イリョウ</t>
    </rPh>
    <phoneticPr fontId="1"/>
  </si>
  <si>
    <t>脳卒中</t>
    <rPh sb="0" eb="3">
      <t>ノウソッチュウ</t>
    </rPh>
    <phoneticPr fontId="1"/>
  </si>
  <si>
    <t>心筋梗塞等の心血管疾患</t>
    <rPh sb="0" eb="2">
      <t>シンキン</t>
    </rPh>
    <rPh sb="2" eb="5">
      <t>コウソクトウ</t>
    </rPh>
    <rPh sb="6" eb="7">
      <t>ココロ</t>
    </rPh>
    <rPh sb="7" eb="9">
      <t>ケッカン</t>
    </rPh>
    <rPh sb="9" eb="11">
      <t>シッカン</t>
    </rPh>
    <phoneticPr fontId="1"/>
  </si>
  <si>
    <t>糖尿病</t>
    <rPh sb="0" eb="3">
      <t>トウニョウビョウ</t>
    </rPh>
    <phoneticPr fontId="1"/>
  </si>
  <si>
    <t>周産期医療</t>
    <rPh sb="0" eb="3">
      <t>シュウサンキ</t>
    </rPh>
    <rPh sb="3" eb="5">
      <t>イリョウ</t>
    </rPh>
    <phoneticPr fontId="1"/>
  </si>
  <si>
    <t>精神医療</t>
    <rPh sb="0" eb="2">
      <t>セイシン</t>
    </rPh>
    <rPh sb="2" eb="4">
      <t>イリョウ</t>
    </rPh>
    <phoneticPr fontId="1"/>
  </si>
  <si>
    <t>小児医療（小児救急医療）</t>
    <rPh sb="0" eb="2">
      <t>ショウニ</t>
    </rPh>
    <rPh sb="2" eb="4">
      <t>イリョウ</t>
    </rPh>
    <rPh sb="5" eb="7">
      <t>ショウニ</t>
    </rPh>
    <rPh sb="7" eb="9">
      <t>キュウキュウ</t>
    </rPh>
    <rPh sb="9" eb="11">
      <t>イリョウ</t>
    </rPh>
    <phoneticPr fontId="1"/>
  </si>
  <si>
    <t>へき地医療</t>
    <rPh sb="2" eb="3">
      <t>チ</t>
    </rPh>
    <rPh sb="3" eb="5">
      <t>イリョウ</t>
    </rPh>
    <phoneticPr fontId="1"/>
  </si>
  <si>
    <t>５疾病</t>
    <rPh sb="1" eb="3">
      <t>シッペイ</t>
    </rPh>
    <phoneticPr fontId="1"/>
  </si>
  <si>
    <t>５事業</t>
    <rPh sb="1" eb="3">
      <t>ジギョウ</t>
    </rPh>
    <phoneticPr fontId="1"/>
  </si>
  <si>
    <t>その他</t>
    <rPh sb="2" eb="3">
      <t>タ</t>
    </rPh>
    <phoneticPr fontId="1"/>
  </si>
  <si>
    <t>地方センター病院</t>
    <rPh sb="0" eb="2">
      <t>チホウ</t>
    </rPh>
    <rPh sb="6" eb="8">
      <t>ビョウイン</t>
    </rPh>
    <phoneticPr fontId="1"/>
  </si>
  <si>
    <t>地域センター病院</t>
    <rPh sb="0" eb="2">
      <t>チイキ</t>
    </rPh>
    <rPh sb="6" eb="8">
      <t>ビョウイン</t>
    </rPh>
    <phoneticPr fontId="1"/>
  </si>
  <si>
    <t>在宅</t>
    <rPh sb="0" eb="2">
      <t>ザイタク</t>
    </rPh>
    <phoneticPr fontId="1"/>
  </si>
  <si>
    <t>在宅医療</t>
    <rPh sb="0" eb="2">
      <t>ザイタク</t>
    </rPh>
    <rPh sb="2" eb="4">
      <t>イリョウ</t>
    </rPh>
    <phoneticPr fontId="1"/>
  </si>
  <si>
    <t>地域医療支援病院</t>
    <rPh sb="0" eb="4">
      <t>チイキイリョウ</t>
    </rPh>
    <rPh sb="4" eb="6">
      <t>シエン</t>
    </rPh>
    <rPh sb="6" eb="8">
      <t>ビョウイン</t>
    </rPh>
    <phoneticPr fontId="1"/>
  </si>
  <si>
    <t>№</t>
    <phoneticPr fontId="1"/>
  </si>
  <si>
    <t>医療機関名</t>
    <rPh sb="0" eb="2">
      <t>イリョウ</t>
    </rPh>
    <rPh sb="2" eb="5">
      <t>キカンメイ</t>
    </rPh>
    <phoneticPr fontId="1"/>
  </si>
  <si>
    <t>病院</t>
    <rPh sb="0" eb="2">
      <t>ビョウイン</t>
    </rPh>
    <phoneticPr fontId="1"/>
  </si>
  <si>
    <t>診療所</t>
    <rPh sb="0" eb="3">
      <t>シンリョウジョ</t>
    </rPh>
    <phoneticPr fontId="1"/>
  </si>
  <si>
    <t>区　　　分</t>
    <rPh sb="0" eb="1">
      <t>ク</t>
    </rPh>
    <rPh sb="4" eb="5">
      <t>ブン</t>
    </rPh>
    <phoneticPr fontId="1"/>
  </si>
  <si>
    <t>計</t>
    <rPh sb="0" eb="1">
      <t>ケイ</t>
    </rPh>
    <phoneticPr fontId="1"/>
  </si>
  <si>
    <t>増　　　　減</t>
    <rPh sb="0" eb="1">
      <t>ゾウ</t>
    </rPh>
    <rPh sb="5" eb="6">
      <t>ゲン</t>
    </rPh>
    <phoneticPr fontId="1"/>
  </si>
  <si>
    <t>参
考</t>
    <rPh sb="0" eb="1">
      <t>サン</t>
    </rPh>
    <rPh sb="3" eb="4">
      <t>コウ</t>
    </rPh>
    <phoneticPr fontId="1"/>
  </si>
  <si>
    <t>№</t>
    <phoneticPr fontId="1"/>
  </si>
  <si>
    <t>予定時期</t>
    <rPh sb="0" eb="2">
      <t>ヨテイ</t>
    </rPh>
    <rPh sb="2" eb="4">
      <t>ジキ</t>
    </rPh>
    <phoneticPr fontId="1"/>
  </si>
  <si>
    <t>→</t>
    <phoneticPr fontId="1"/>
  </si>
  <si>
    <t>床</t>
    <rPh sb="0" eb="1">
      <t>ユカ</t>
    </rPh>
    <phoneticPr fontId="1"/>
  </si>
  <si>
    <t>病床機能転換の内容</t>
    <rPh sb="0" eb="2">
      <t>ビョウショウ</t>
    </rPh>
    <rPh sb="2" eb="4">
      <t>キノウ</t>
    </rPh>
    <rPh sb="4" eb="6">
      <t>テンカン</t>
    </rPh>
    <rPh sb="7" eb="9">
      <t>ナイヨウ</t>
    </rPh>
    <phoneticPr fontId="1"/>
  </si>
  <si>
    <t>基金の活用</t>
    <rPh sb="0" eb="2">
      <t>キキン</t>
    </rPh>
    <rPh sb="3" eb="5">
      <t>カツヨウ</t>
    </rPh>
    <phoneticPr fontId="1"/>
  </si>
  <si>
    <t>が　ん</t>
    <phoneticPr fontId="1"/>
  </si>
  <si>
    <t>所　在
市町村</t>
    <rPh sb="0" eb="1">
      <t>トコロ</t>
    </rPh>
    <rPh sb="2" eb="3">
      <t>ザイ</t>
    </rPh>
    <rPh sb="4" eb="7">
      <t>シチョウソン</t>
    </rPh>
    <phoneticPr fontId="1"/>
  </si>
  <si>
    <t>高　度
急性期</t>
    <rPh sb="0" eb="1">
      <t>タカ</t>
    </rPh>
    <rPh sb="2" eb="3">
      <t>ド</t>
    </rPh>
    <rPh sb="4" eb="7">
      <t>キュウセイキ</t>
    </rPh>
    <phoneticPr fontId="1"/>
  </si>
  <si>
    <t>調整会議での説明</t>
    <rPh sb="0" eb="2">
      <t>チョウセイ</t>
    </rPh>
    <rPh sb="2" eb="4">
      <t>カイギ</t>
    </rPh>
    <rPh sb="6" eb="8">
      <t>セツメイ</t>
    </rPh>
    <phoneticPr fontId="1"/>
  </si>
  <si>
    <t>№</t>
    <phoneticPr fontId="1"/>
  </si>
  <si>
    <t>ネットワークの名称</t>
    <rPh sb="7" eb="9">
      <t>メイショウ</t>
    </rPh>
    <phoneticPr fontId="1"/>
  </si>
  <si>
    <t>整備年度</t>
    <rPh sb="0" eb="2">
      <t>セイビ</t>
    </rPh>
    <rPh sb="2" eb="4">
      <t>ネンド</t>
    </rPh>
    <phoneticPr fontId="1"/>
  </si>
  <si>
    <t>概　　　　　要</t>
    <rPh sb="0" eb="1">
      <t>オオムネ</t>
    </rPh>
    <rPh sb="6" eb="7">
      <t>ヨウ</t>
    </rPh>
    <phoneticPr fontId="1"/>
  </si>
  <si>
    <t>登録団体・施設等</t>
    <rPh sb="0" eb="2">
      <t>トウロク</t>
    </rPh>
    <rPh sb="2" eb="4">
      <t>ダンタイ</t>
    </rPh>
    <rPh sb="5" eb="7">
      <t>シセツ</t>
    </rPh>
    <rPh sb="7" eb="8">
      <t>トウ</t>
    </rPh>
    <phoneticPr fontId="1"/>
  </si>
  <si>
    <t>整　備　等　の　概　要</t>
    <rPh sb="0" eb="1">
      <t>タダシ</t>
    </rPh>
    <rPh sb="2" eb="3">
      <t>ソナエ</t>
    </rPh>
    <rPh sb="4" eb="5">
      <t>トウ</t>
    </rPh>
    <rPh sb="8" eb="9">
      <t>オオムネ</t>
    </rPh>
    <rPh sb="10" eb="11">
      <t>ヨウ</t>
    </rPh>
    <phoneticPr fontId="1"/>
  </si>
  <si>
    <t>区　　　　　　　　　　　　　分</t>
    <rPh sb="0" eb="1">
      <t>ク</t>
    </rPh>
    <rPh sb="14" eb="15">
      <t>ブン</t>
    </rPh>
    <phoneticPr fontId="1"/>
  </si>
  <si>
    <t>実施日</t>
    <rPh sb="0" eb="3">
      <t>ジッシビ</t>
    </rPh>
    <phoneticPr fontId="1"/>
  </si>
  <si>
    <t>広報の種類</t>
    <rPh sb="0" eb="2">
      <t>コウホウ</t>
    </rPh>
    <rPh sb="3" eb="5">
      <t>シュルイ</t>
    </rPh>
    <phoneticPr fontId="1"/>
  </si>
  <si>
    <t>実施地域等</t>
    <rPh sb="0" eb="2">
      <t>ジッシ</t>
    </rPh>
    <rPh sb="2" eb="4">
      <t>チイキ</t>
    </rPh>
    <rPh sb="4" eb="5">
      <t>トウ</t>
    </rPh>
    <phoneticPr fontId="1"/>
  </si>
  <si>
    <t>年度</t>
    <rPh sb="0" eb="2">
      <t>ネンド</t>
    </rPh>
    <phoneticPr fontId="1"/>
  </si>
  <si>
    <t>開催日</t>
    <rPh sb="0" eb="3">
      <t>カイサイビ</t>
    </rPh>
    <phoneticPr fontId="1"/>
  </si>
  <si>
    <t>協　　議　　事　　項</t>
    <rPh sb="0" eb="1">
      <t>キョウ</t>
    </rPh>
    <rPh sb="3" eb="4">
      <t>ギ</t>
    </rPh>
    <rPh sb="6" eb="7">
      <t>コト</t>
    </rPh>
    <rPh sb="9" eb="10">
      <t>コウ</t>
    </rPh>
    <phoneticPr fontId="1"/>
  </si>
  <si>
    <t>協議の相手方</t>
    <rPh sb="0" eb="2">
      <t>キョウギ</t>
    </rPh>
    <rPh sb="3" eb="6">
      <t>アイテカタ</t>
    </rPh>
    <phoneticPr fontId="1"/>
  </si>
  <si>
    <t>協　議　の　結　果</t>
    <rPh sb="0" eb="1">
      <t>キョウ</t>
    </rPh>
    <rPh sb="2" eb="3">
      <t>ギ</t>
    </rPh>
    <rPh sb="6" eb="7">
      <t>ムスブ</t>
    </rPh>
    <rPh sb="8" eb="9">
      <t>ハタシ</t>
    </rPh>
    <phoneticPr fontId="1"/>
  </si>
  <si>
    <t>前年比</t>
    <rPh sb="0" eb="3">
      <t>ゼンネンヒ</t>
    </rPh>
    <phoneticPr fontId="1"/>
  </si>
  <si>
    <t>親会・部会の別</t>
    <rPh sb="0" eb="1">
      <t>オヤ</t>
    </rPh>
    <rPh sb="1" eb="2">
      <t>カイ</t>
    </rPh>
    <rPh sb="3" eb="5">
      <t>ブカイ</t>
    </rPh>
    <rPh sb="6" eb="7">
      <t>ベツ</t>
    </rPh>
    <phoneticPr fontId="1"/>
  </si>
  <si>
    <t>協議・報告事項</t>
    <rPh sb="0" eb="2">
      <t>キョウギ</t>
    </rPh>
    <rPh sb="3" eb="5">
      <t>ホウコク</t>
    </rPh>
    <rPh sb="5" eb="7">
      <t>ジコウ</t>
    </rPh>
    <phoneticPr fontId="1"/>
  </si>
  <si>
    <t>区域名</t>
    <rPh sb="0" eb="2">
      <t>クイキ</t>
    </rPh>
    <rPh sb="2" eb="3">
      <t>メイ</t>
    </rPh>
    <phoneticPr fontId="1"/>
  </si>
  <si>
    <t>４　在宅医療等の確保対策</t>
    <rPh sb="2" eb="4">
      <t>ザイタク</t>
    </rPh>
    <rPh sb="4" eb="6">
      <t>イリョウ</t>
    </rPh>
    <rPh sb="6" eb="7">
      <t>トウ</t>
    </rPh>
    <rPh sb="8" eb="10">
      <t>カクホ</t>
    </rPh>
    <rPh sb="10" eb="12">
      <t>タイサク</t>
    </rPh>
    <phoneticPr fontId="1"/>
  </si>
  <si>
    <t>将来的に不足する医療機能の確保</t>
    <rPh sb="0" eb="3">
      <t>ショウライテキ</t>
    </rPh>
    <rPh sb="4" eb="6">
      <t>フソク</t>
    </rPh>
    <rPh sb="8" eb="10">
      <t>イリョウ</t>
    </rPh>
    <rPh sb="10" eb="12">
      <t>キノウ</t>
    </rPh>
    <rPh sb="13" eb="15">
      <t>カクホ</t>
    </rPh>
    <phoneticPr fontId="1"/>
  </si>
  <si>
    <t>ＩＣＴを活用した地域医療ネットワークの構築</t>
    <rPh sb="4" eb="6">
      <t>カツヨウ</t>
    </rPh>
    <rPh sb="8" eb="12">
      <t>チイキイリョウ</t>
    </rPh>
    <rPh sb="19" eb="21">
      <t>コウチク</t>
    </rPh>
    <phoneticPr fontId="1"/>
  </si>
  <si>
    <t>区　　　　　　　　　　分</t>
    <rPh sb="0" eb="1">
      <t>ク</t>
    </rPh>
    <rPh sb="11" eb="12">
      <t>ブン</t>
    </rPh>
    <phoneticPr fontId="1"/>
  </si>
  <si>
    <t>今後の方向性</t>
    <rPh sb="0" eb="2">
      <t>コンゴ</t>
    </rPh>
    <rPh sb="3" eb="6">
      <t>ホウコウセイ</t>
    </rPh>
    <phoneticPr fontId="1"/>
  </si>
  <si>
    <t>評　価　（　課　題　）</t>
    <rPh sb="0" eb="1">
      <t>ヒョウ</t>
    </rPh>
    <rPh sb="2" eb="3">
      <t>アタイ</t>
    </rPh>
    <rPh sb="6" eb="7">
      <t>カ</t>
    </rPh>
    <rPh sb="8" eb="9">
      <t>ダイ</t>
    </rPh>
    <phoneticPr fontId="1"/>
  </si>
  <si>
    <t>市町村名</t>
    <rPh sb="0" eb="4">
      <t>シチョウソンメイ</t>
    </rPh>
    <phoneticPr fontId="1"/>
  </si>
  <si>
    <t>対象職種</t>
    <rPh sb="0" eb="2">
      <t>タイショウ</t>
    </rPh>
    <rPh sb="2" eb="4">
      <t>ショクシュ</t>
    </rPh>
    <phoneticPr fontId="1"/>
  </si>
  <si>
    <t>期待される効果等</t>
    <rPh sb="0" eb="2">
      <t>キタイ</t>
    </rPh>
    <rPh sb="5" eb="8">
      <t>コウカトウ</t>
    </rPh>
    <phoneticPr fontId="1"/>
  </si>
  <si>
    <t>取　組　内　容</t>
    <rPh sb="0" eb="1">
      <t>トリ</t>
    </rPh>
    <rPh sb="2" eb="3">
      <t>クミ</t>
    </rPh>
    <rPh sb="4" eb="5">
      <t>ナイ</t>
    </rPh>
    <rPh sb="6" eb="7">
      <t>カタチ</t>
    </rPh>
    <phoneticPr fontId="1"/>
  </si>
  <si>
    <t>指 定 医 療 機 関 等 の 名 称</t>
    <rPh sb="0" eb="1">
      <t>ユビ</t>
    </rPh>
    <rPh sb="2" eb="3">
      <t>サダム</t>
    </rPh>
    <rPh sb="4" eb="5">
      <t>イ</t>
    </rPh>
    <rPh sb="6" eb="7">
      <t>リョウ</t>
    </rPh>
    <rPh sb="8" eb="9">
      <t>キ</t>
    </rPh>
    <rPh sb="10" eb="11">
      <t>セキ</t>
    </rPh>
    <rPh sb="12" eb="13">
      <t>トウ</t>
    </rPh>
    <rPh sb="16" eb="17">
      <t>メイ</t>
    </rPh>
    <rPh sb="18" eb="19">
      <t>ショウ</t>
    </rPh>
    <phoneticPr fontId="1"/>
  </si>
  <si>
    <t>実　　施　　内　　容</t>
    <rPh sb="0" eb="1">
      <t>ジツ</t>
    </rPh>
    <rPh sb="3" eb="4">
      <t>シ</t>
    </rPh>
    <rPh sb="6" eb="7">
      <t>ナイ</t>
    </rPh>
    <rPh sb="9" eb="10">
      <t>カタチ</t>
    </rPh>
    <phoneticPr fontId="1"/>
  </si>
  <si>
    <t>対象人数・部数</t>
    <rPh sb="0" eb="2">
      <t>タイショウ</t>
    </rPh>
    <rPh sb="2" eb="4">
      <t>ニンズウ</t>
    </rPh>
    <rPh sb="5" eb="7">
      <t>ブスウ</t>
    </rPh>
    <phoneticPr fontId="1"/>
  </si>
  <si>
    <t>協 議 等 の 結 果</t>
    <rPh sb="0" eb="1">
      <t>キョウ</t>
    </rPh>
    <rPh sb="2" eb="3">
      <t>ギ</t>
    </rPh>
    <rPh sb="4" eb="5">
      <t>トウ</t>
    </rPh>
    <rPh sb="8" eb="9">
      <t>ムスブ</t>
    </rPh>
    <rPh sb="10" eb="11">
      <t>ハタシ</t>
    </rPh>
    <phoneticPr fontId="1"/>
  </si>
  <si>
    <t>別　紙</t>
    <rPh sb="0" eb="1">
      <t>ベツ</t>
    </rPh>
    <rPh sb="2" eb="3">
      <t>カミ</t>
    </rPh>
    <phoneticPr fontId="1"/>
  </si>
  <si>
    <t>区域名</t>
    <rPh sb="0" eb="2">
      <t>クイキ</t>
    </rPh>
    <rPh sb="2" eb="3">
      <t>メイ</t>
    </rPh>
    <phoneticPr fontId="1"/>
  </si>
  <si>
    <t>年　 度</t>
    <rPh sb="0" eb="1">
      <t>トシ</t>
    </rPh>
    <rPh sb="3" eb="4">
      <t>ド</t>
    </rPh>
    <phoneticPr fontId="1"/>
  </si>
  <si>
    <t>特定機能病院</t>
    <rPh sb="0" eb="2">
      <t>トクテイ</t>
    </rPh>
    <rPh sb="2" eb="4">
      <t>キノウ</t>
    </rPh>
    <rPh sb="4" eb="6">
      <t>ビョウイン</t>
    </rPh>
    <phoneticPr fontId="1"/>
  </si>
  <si>
    <t>２　圏域内における医療機能及び他圏域との連携等の必要性</t>
    <rPh sb="2" eb="4">
      <t>ケンイキ</t>
    </rPh>
    <rPh sb="4" eb="5">
      <t>ナイ</t>
    </rPh>
    <rPh sb="9" eb="11">
      <t>イリョウ</t>
    </rPh>
    <rPh sb="11" eb="13">
      <t>キノウ</t>
    </rPh>
    <rPh sb="13" eb="14">
      <t>オヨ</t>
    </rPh>
    <rPh sb="15" eb="16">
      <t>タ</t>
    </rPh>
    <rPh sb="16" eb="18">
      <t>ケンイキ</t>
    </rPh>
    <rPh sb="20" eb="22">
      <t>レンケイ</t>
    </rPh>
    <rPh sb="22" eb="23">
      <t>トウ</t>
    </rPh>
    <rPh sb="24" eb="27">
      <t>ヒツヨウセイ</t>
    </rPh>
    <phoneticPr fontId="1"/>
  </si>
  <si>
    <t>休棟等</t>
    <rPh sb="0" eb="1">
      <t>ヤス</t>
    </rPh>
    <rPh sb="1" eb="2">
      <t>ムネ</t>
    </rPh>
    <rPh sb="2" eb="3">
      <t>トウ</t>
    </rPh>
    <phoneticPr fontId="1"/>
  </si>
  <si>
    <t>区域内の現況、取組の方向性等</t>
    <rPh sb="0" eb="3">
      <t>クイキナイ</t>
    </rPh>
    <rPh sb="4" eb="6">
      <t>ゲンキョウ</t>
    </rPh>
    <rPh sb="7" eb="9">
      <t>トリクミ</t>
    </rPh>
    <rPh sb="10" eb="13">
      <t>ホウコウセイ</t>
    </rPh>
    <rPh sb="13" eb="14">
      <t>トウ</t>
    </rPh>
    <phoneticPr fontId="1"/>
  </si>
  <si>
    <t>年　次</t>
    <rPh sb="0" eb="1">
      <t>ネン</t>
    </rPh>
    <rPh sb="2" eb="3">
      <t>ツギ</t>
    </rPh>
    <phoneticPr fontId="1"/>
  </si>
  <si>
    <t>病床機能報告制度</t>
    <rPh sb="0" eb="2">
      <t>ビョウショウ</t>
    </rPh>
    <rPh sb="2" eb="4">
      <t>キノウ</t>
    </rPh>
    <rPh sb="4" eb="6">
      <t>ホウコク</t>
    </rPh>
    <rPh sb="6" eb="8">
      <t>セイド</t>
    </rPh>
    <phoneticPr fontId="1"/>
  </si>
  <si>
    <t>地域における取組
（高齢者の住まいの確保等）</t>
    <rPh sb="0" eb="2">
      <t>チイキ</t>
    </rPh>
    <rPh sb="6" eb="8">
      <t>トリクミ</t>
    </rPh>
    <rPh sb="10" eb="13">
      <t>コウレイシャ</t>
    </rPh>
    <rPh sb="14" eb="15">
      <t>ス</t>
    </rPh>
    <rPh sb="18" eb="20">
      <t>カクホ</t>
    </rPh>
    <rPh sb="20" eb="21">
      <t>トウ</t>
    </rPh>
    <phoneticPr fontId="1"/>
  </si>
  <si>
    <t>現状・課題</t>
    <rPh sb="0" eb="2">
      <t>ゲンジョウ</t>
    </rPh>
    <rPh sb="3" eb="5">
      <t>カダイ</t>
    </rPh>
    <phoneticPr fontId="1"/>
  </si>
  <si>
    <t>３　将来的に不足することが見込まれる医療機能の確保対策等</t>
    <rPh sb="2" eb="5">
      <t>ショウライテキ</t>
    </rPh>
    <rPh sb="6" eb="8">
      <t>フソク</t>
    </rPh>
    <rPh sb="13" eb="15">
      <t>ミコ</t>
    </rPh>
    <rPh sb="18" eb="20">
      <t>イリョウ</t>
    </rPh>
    <rPh sb="20" eb="22">
      <t>キノウ</t>
    </rPh>
    <rPh sb="23" eb="25">
      <t>カクホ</t>
    </rPh>
    <rPh sb="25" eb="27">
      <t>タイサク</t>
    </rPh>
    <rPh sb="27" eb="28">
      <t>トウ</t>
    </rPh>
    <phoneticPr fontId="1"/>
  </si>
  <si>
    <t>病院、診療所との役割分担・連携</t>
    <rPh sb="0" eb="2">
      <t>ビョウイン</t>
    </rPh>
    <rPh sb="3" eb="6">
      <t>シンリョウジョ</t>
    </rPh>
    <rPh sb="8" eb="10">
      <t>ヤクワリ</t>
    </rPh>
    <rPh sb="10" eb="12">
      <t>ブンタン</t>
    </rPh>
    <rPh sb="13" eb="15">
      <t>レンケイ</t>
    </rPh>
    <phoneticPr fontId="1"/>
  </si>
  <si>
    <t>地域医療連携推進法人</t>
    <rPh sb="0" eb="2">
      <t>チイキ</t>
    </rPh>
    <rPh sb="2" eb="4">
      <t>イリョウ</t>
    </rPh>
    <rPh sb="4" eb="6">
      <t>レンケイ</t>
    </rPh>
    <rPh sb="6" eb="9">
      <t>スイシンホウ</t>
    </rPh>
    <rPh sb="9" eb="10">
      <t>ジン</t>
    </rPh>
    <phoneticPr fontId="1"/>
  </si>
  <si>
    <t>開始時期（予定）</t>
    <rPh sb="0" eb="2">
      <t>カイシ</t>
    </rPh>
    <rPh sb="2" eb="4">
      <t>ジキ</t>
    </rPh>
    <rPh sb="5" eb="7">
      <t>ヨテイ</t>
    </rPh>
    <phoneticPr fontId="1"/>
  </si>
  <si>
    <t>構成医療機関</t>
    <rPh sb="0" eb="2">
      <t>コウセイ</t>
    </rPh>
    <rPh sb="2" eb="4">
      <t>イリョウ</t>
    </rPh>
    <rPh sb="4" eb="6">
      <t>キカン</t>
    </rPh>
    <phoneticPr fontId="1"/>
  </si>
  <si>
    <t>主な目的</t>
    <rPh sb="0" eb="1">
      <t>オモ</t>
    </rPh>
    <rPh sb="2" eb="4">
      <t>モクテキ</t>
    </rPh>
    <phoneticPr fontId="1"/>
  </si>
  <si>
    <t>６　地域住民への広報活動</t>
    <rPh sb="2" eb="4">
      <t>チイキ</t>
    </rPh>
    <rPh sb="4" eb="6">
      <t>ジュウミン</t>
    </rPh>
    <rPh sb="8" eb="10">
      <t>コウホウ</t>
    </rPh>
    <rPh sb="10" eb="12">
      <t>カツドウ</t>
    </rPh>
    <phoneticPr fontId="1"/>
  </si>
  <si>
    <t>８　本年度の取組に関する評価（課題）及び今後の方向性</t>
    <rPh sb="2" eb="5">
      <t>ホンネンド</t>
    </rPh>
    <rPh sb="6" eb="8">
      <t>トリクミ</t>
    </rPh>
    <rPh sb="9" eb="10">
      <t>カン</t>
    </rPh>
    <rPh sb="12" eb="14">
      <t>ヒョウカ</t>
    </rPh>
    <rPh sb="15" eb="17">
      <t>カダイ</t>
    </rPh>
    <rPh sb="18" eb="19">
      <t>オヨ</t>
    </rPh>
    <rPh sb="20" eb="22">
      <t>コンゴ</t>
    </rPh>
    <rPh sb="23" eb="26">
      <t>ホウコウセイ</t>
    </rPh>
    <phoneticPr fontId="1"/>
  </si>
  <si>
    <t>　急性期医療を受けた後の患者の受け皿となる医療機能（回復期病床）の確保に向けた取組</t>
    <rPh sb="1" eb="4">
      <t>キュウセイキ</t>
    </rPh>
    <rPh sb="4" eb="6">
      <t>イリョウ</t>
    </rPh>
    <rPh sb="7" eb="8">
      <t>ウ</t>
    </rPh>
    <rPh sb="10" eb="11">
      <t>アト</t>
    </rPh>
    <rPh sb="12" eb="14">
      <t>カンジャ</t>
    </rPh>
    <rPh sb="15" eb="16">
      <t>ウ</t>
    </rPh>
    <rPh sb="17" eb="18">
      <t>ザラ</t>
    </rPh>
    <rPh sb="21" eb="23">
      <t>イリョウ</t>
    </rPh>
    <rPh sb="23" eb="25">
      <t>キノウ</t>
    </rPh>
    <rPh sb="26" eb="29">
      <t>カイフクキ</t>
    </rPh>
    <rPh sb="29" eb="31">
      <t>ビョウショウ</t>
    </rPh>
    <rPh sb="33" eb="35">
      <t>カクホ</t>
    </rPh>
    <rPh sb="36" eb="37">
      <t>ム</t>
    </rPh>
    <rPh sb="39" eb="41">
      <t>トリクミ</t>
    </rPh>
    <phoneticPr fontId="1"/>
  </si>
  <si>
    <t>　医療機関の機能（診療科）や体制（救急医療体制等）が一部重複していることによる役割分担等に向けた取組</t>
    <rPh sb="1" eb="3">
      <t>イリョウ</t>
    </rPh>
    <rPh sb="3" eb="5">
      <t>キカン</t>
    </rPh>
    <rPh sb="6" eb="8">
      <t>キノウ</t>
    </rPh>
    <rPh sb="9" eb="12">
      <t>シンリョウカ</t>
    </rPh>
    <rPh sb="14" eb="16">
      <t>タイセイ</t>
    </rPh>
    <rPh sb="17" eb="19">
      <t>キュウキュウ</t>
    </rPh>
    <rPh sb="19" eb="21">
      <t>イリョウ</t>
    </rPh>
    <rPh sb="21" eb="23">
      <t>タイセイ</t>
    </rPh>
    <rPh sb="23" eb="24">
      <t>トウ</t>
    </rPh>
    <rPh sb="26" eb="28">
      <t>イチブ</t>
    </rPh>
    <rPh sb="28" eb="30">
      <t>ジュウフク</t>
    </rPh>
    <rPh sb="39" eb="41">
      <t>ヤクワリ</t>
    </rPh>
    <rPh sb="41" eb="43">
      <t>ブンタン</t>
    </rPh>
    <rPh sb="43" eb="44">
      <t>トウ</t>
    </rPh>
    <rPh sb="45" eb="46">
      <t>ム</t>
    </rPh>
    <rPh sb="48" eb="50">
      <t>トリクミ</t>
    </rPh>
    <phoneticPr fontId="1"/>
  </si>
  <si>
    <t>　高齢化の進行に伴い、住み慣れた地域や自宅での生活を支えるため、その受け皿となる在宅医療等の確保に向けた取組</t>
    <rPh sb="1" eb="4">
      <t>コウレイカ</t>
    </rPh>
    <rPh sb="5" eb="7">
      <t>シンコウ</t>
    </rPh>
    <rPh sb="8" eb="9">
      <t>トモナ</t>
    </rPh>
    <rPh sb="11" eb="12">
      <t>ス</t>
    </rPh>
    <rPh sb="13" eb="14">
      <t>ナ</t>
    </rPh>
    <rPh sb="16" eb="18">
      <t>チイキ</t>
    </rPh>
    <rPh sb="19" eb="21">
      <t>ジタク</t>
    </rPh>
    <rPh sb="23" eb="25">
      <t>セイカツ</t>
    </rPh>
    <rPh sb="26" eb="27">
      <t>ササ</t>
    </rPh>
    <rPh sb="34" eb="35">
      <t>ウ</t>
    </rPh>
    <rPh sb="36" eb="37">
      <t>ザラ</t>
    </rPh>
    <rPh sb="40" eb="42">
      <t>ザイタク</t>
    </rPh>
    <rPh sb="42" eb="44">
      <t>イリョウ</t>
    </rPh>
    <rPh sb="44" eb="45">
      <t>トウ</t>
    </rPh>
    <rPh sb="46" eb="48">
      <t>カクホ</t>
    </rPh>
    <rPh sb="49" eb="50">
      <t>ム</t>
    </rPh>
    <rPh sb="52" eb="54">
      <t>トリクミ</t>
    </rPh>
    <phoneticPr fontId="1"/>
  </si>
  <si>
    <t>　地域（市町村）における高齢者の住まいの確保等に向けた取組</t>
    <rPh sb="1" eb="3">
      <t>チイキ</t>
    </rPh>
    <rPh sb="4" eb="7">
      <t>シチョウソン</t>
    </rPh>
    <rPh sb="12" eb="15">
      <t>コウレイシャ</t>
    </rPh>
    <rPh sb="16" eb="17">
      <t>ス</t>
    </rPh>
    <rPh sb="20" eb="22">
      <t>カクホ</t>
    </rPh>
    <rPh sb="22" eb="23">
      <t>トウ</t>
    </rPh>
    <rPh sb="24" eb="25">
      <t>ム</t>
    </rPh>
    <rPh sb="27" eb="29">
      <t>トリクミ</t>
    </rPh>
    <phoneticPr fontId="1"/>
  </si>
  <si>
    <t>取　組　目　標</t>
    <rPh sb="0" eb="1">
      <t>トリ</t>
    </rPh>
    <rPh sb="2" eb="3">
      <t>クミ</t>
    </rPh>
    <rPh sb="4" eb="5">
      <t>メ</t>
    </rPh>
    <rPh sb="6" eb="7">
      <t>ヒョウ</t>
    </rPh>
    <phoneticPr fontId="1"/>
  </si>
  <si>
    <t>年次</t>
    <rPh sb="0" eb="2">
      <t>ネンジ</t>
    </rPh>
    <phoneticPr fontId="1"/>
  </si>
  <si>
    <t>内　　　容</t>
    <rPh sb="0" eb="1">
      <t>ウチ</t>
    </rPh>
    <rPh sb="4" eb="5">
      <t>カタチ</t>
    </rPh>
    <phoneticPr fontId="1"/>
  </si>
  <si>
    <t>在宅医療等の確保</t>
    <rPh sb="0" eb="4">
      <t>ザイタクイリョウ</t>
    </rPh>
    <rPh sb="4" eb="5">
      <t>トウ</t>
    </rPh>
    <rPh sb="6" eb="8">
      <t>カクホ</t>
    </rPh>
    <phoneticPr fontId="1"/>
  </si>
  <si>
    <t>地域住民への広報活動</t>
    <rPh sb="0" eb="2">
      <t>チイキ</t>
    </rPh>
    <rPh sb="2" eb="4">
      <t>ジュウミン</t>
    </rPh>
    <rPh sb="6" eb="8">
      <t>コウホウ</t>
    </rPh>
    <rPh sb="8" eb="10">
      <t>カツドウ</t>
    </rPh>
    <phoneticPr fontId="1"/>
  </si>
  <si>
    <t>二次医療圏を越えた広域的な協議</t>
    <rPh sb="0" eb="2">
      <t>ニジ</t>
    </rPh>
    <rPh sb="2" eb="5">
      <t>イリョウケン</t>
    </rPh>
    <rPh sb="6" eb="7">
      <t>コ</t>
    </rPh>
    <rPh sb="9" eb="12">
      <t>コウイキテキ</t>
    </rPh>
    <rPh sb="13" eb="15">
      <t>キョウギ</t>
    </rPh>
    <phoneticPr fontId="1"/>
  </si>
  <si>
    <t>５　地域（市町村）における取組</t>
    <rPh sb="2" eb="4">
      <t>チイキ</t>
    </rPh>
    <rPh sb="5" eb="8">
      <t>シチョウソン</t>
    </rPh>
    <rPh sb="13" eb="15">
      <t>トリクミ</t>
    </rPh>
    <phoneticPr fontId="1"/>
  </si>
  <si>
    <t>調整会議（親会・部会）に参加</t>
    <rPh sb="0" eb="2">
      <t>チョウセイ</t>
    </rPh>
    <rPh sb="2" eb="4">
      <t>カイギ</t>
    </rPh>
    <rPh sb="5" eb="6">
      <t>オヤ</t>
    </rPh>
    <rPh sb="6" eb="7">
      <t>カイ</t>
    </rPh>
    <rPh sb="8" eb="10">
      <t>ブカイ</t>
    </rPh>
    <rPh sb="12" eb="14">
      <t>サンカ</t>
    </rPh>
    <phoneticPr fontId="1"/>
  </si>
  <si>
    <t>説明会の開催（情報共有）</t>
    <rPh sb="0" eb="3">
      <t>セツメイカイ</t>
    </rPh>
    <rPh sb="4" eb="6">
      <t>カイサイ</t>
    </rPh>
    <rPh sb="7" eb="9">
      <t>ジョウホウ</t>
    </rPh>
    <rPh sb="9" eb="11">
      <t>キョウユウ</t>
    </rPh>
    <phoneticPr fontId="1"/>
  </si>
  <si>
    <t>対　　応　　内　　容</t>
    <rPh sb="0" eb="1">
      <t>タイ</t>
    </rPh>
    <rPh sb="3" eb="4">
      <t>オウ</t>
    </rPh>
    <rPh sb="6" eb="7">
      <t>ナイ</t>
    </rPh>
    <rPh sb="9" eb="10">
      <t>カタチ</t>
    </rPh>
    <phoneticPr fontId="1"/>
  </si>
  <si>
    <t>未報告医療機関の解消</t>
    <rPh sb="0" eb="3">
      <t>ミホウコク</t>
    </rPh>
    <rPh sb="3" eb="5">
      <t>イリョウ</t>
    </rPh>
    <rPh sb="5" eb="7">
      <t>キカン</t>
    </rPh>
    <rPh sb="8" eb="10">
      <t>カイショウ</t>
    </rPh>
    <phoneticPr fontId="1"/>
  </si>
  <si>
    <t>目　　的　　等</t>
    <rPh sb="0" eb="1">
      <t>メ</t>
    </rPh>
    <rPh sb="3" eb="4">
      <t>マト</t>
    </rPh>
    <rPh sb="6" eb="7">
      <t>トウ</t>
    </rPh>
    <phoneticPr fontId="1"/>
  </si>
  <si>
    <t>調整会議への報告、議論の状況</t>
    <rPh sb="0" eb="2">
      <t>チョウセイ</t>
    </rPh>
    <rPh sb="2" eb="4">
      <t>カイギ</t>
    </rPh>
    <rPh sb="6" eb="8">
      <t>ホウコク</t>
    </rPh>
    <rPh sb="9" eb="11">
      <t>ギロン</t>
    </rPh>
    <rPh sb="12" eb="14">
      <t>ジョウキョウ</t>
    </rPh>
    <phoneticPr fontId="1"/>
  </si>
  <si>
    <t>病棟の医療機能（病床機能報告の報告内容）の収れん</t>
    <rPh sb="0" eb="2">
      <t>ビョウトウ</t>
    </rPh>
    <rPh sb="3" eb="5">
      <t>イリョウ</t>
    </rPh>
    <rPh sb="5" eb="7">
      <t>キノウ</t>
    </rPh>
    <rPh sb="8" eb="10">
      <t>ビョウショウ</t>
    </rPh>
    <rPh sb="10" eb="12">
      <t>キノウ</t>
    </rPh>
    <rPh sb="12" eb="14">
      <t>ホウコク</t>
    </rPh>
    <rPh sb="15" eb="17">
      <t>ホウコク</t>
    </rPh>
    <rPh sb="17" eb="19">
      <t>ナイヨウ</t>
    </rPh>
    <rPh sb="21" eb="22">
      <t>シュウ</t>
    </rPh>
    <phoneticPr fontId="1"/>
  </si>
  <si>
    <t>計</t>
    <rPh sb="0" eb="1">
      <t>ケイ</t>
    </rPh>
    <phoneticPr fontId="1"/>
  </si>
  <si>
    <t>検　討　内　容</t>
    <rPh sb="0" eb="1">
      <t>ケン</t>
    </rPh>
    <rPh sb="2" eb="3">
      <t>ウ</t>
    </rPh>
    <rPh sb="4" eb="5">
      <t>ナイ</t>
    </rPh>
    <rPh sb="6" eb="7">
      <t>カタチ</t>
    </rPh>
    <phoneticPr fontId="1"/>
  </si>
  <si>
    <t>圏域における対応</t>
    <rPh sb="0" eb="2">
      <t>ケンイキ</t>
    </rPh>
    <rPh sb="6" eb="8">
      <t>タイオウ</t>
    </rPh>
    <phoneticPr fontId="1"/>
  </si>
  <si>
    <t>2018年
（H30）</t>
    <rPh sb="4" eb="5">
      <t>ネン</t>
    </rPh>
    <phoneticPr fontId="1"/>
  </si>
  <si>
    <t>（２）高齢者の住まいの確保</t>
    <rPh sb="3" eb="6">
      <t>コウレイシャ</t>
    </rPh>
    <rPh sb="7" eb="8">
      <t>ス</t>
    </rPh>
    <rPh sb="11" eb="13">
      <t>カクホ</t>
    </rPh>
    <phoneticPr fontId="1"/>
  </si>
  <si>
    <t>（３）その他医療・介護従事者の確保等</t>
    <rPh sb="5" eb="6">
      <t>タ</t>
    </rPh>
    <rPh sb="6" eb="8">
      <t>イリョウ</t>
    </rPh>
    <rPh sb="9" eb="11">
      <t>カイゴ</t>
    </rPh>
    <rPh sb="11" eb="13">
      <t>ジュウジ</t>
    </rPh>
    <rPh sb="13" eb="14">
      <t>シャ</t>
    </rPh>
    <rPh sb="15" eb="17">
      <t>カクホ</t>
    </rPh>
    <rPh sb="17" eb="18">
      <t>トウ</t>
    </rPh>
    <phoneticPr fontId="1"/>
  </si>
  <si>
    <t>非稼働病床数</t>
    <rPh sb="0" eb="1">
      <t>ヒ</t>
    </rPh>
    <rPh sb="1" eb="3">
      <t>カドウ</t>
    </rPh>
    <rPh sb="3" eb="5">
      <t>ビョウショウ</t>
    </rPh>
    <rPh sb="5" eb="6">
      <t>スウ</t>
    </rPh>
    <phoneticPr fontId="1"/>
  </si>
  <si>
    <t>非稼働病床（病棟）への対応</t>
    <rPh sb="0" eb="1">
      <t>ヒ</t>
    </rPh>
    <rPh sb="1" eb="3">
      <t>カドウ</t>
    </rPh>
    <rPh sb="3" eb="5">
      <t>ビョウショウ</t>
    </rPh>
    <rPh sb="6" eb="8">
      <t>ビョウトウ</t>
    </rPh>
    <rPh sb="11" eb="13">
      <t>タイオウ</t>
    </rPh>
    <phoneticPr fontId="1"/>
  </si>
  <si>
    <t>（１）医療と介護が連携した地域包括ケアシステムの構築に向けた基本的な考え方　</t>
    <rPh sb="3" eb="5">
      <t>イリョウ</t>
    </rPh>
    <rPh sb="6" eb="8">
      <t>カイゴ</t>
    </rPh>
    <rPh sb="9" eb="11">
      <t>レンケイ</t>
    </rPh>
    <rPh sb="13" eb="15">
      <t>チイキ</t>
    </rPh>
    <rPh sb="15" eb="17">
      <t>ホウカツ</t>
    </rPh>
    <rPh sb="24" eb="26">
      <t>コウチク</t>
    </rPh>
    <rPh sb="27" eb="28">
      <t>ム</t>
    </rPh>
    <rPh sb="30" eb="33">
      <t>キホンテキ</t>
    </rPh>
    <rPh sb="34" eb="35">
      <t>カンガ</t>
    </rPh>
    <rPh sb="36" eb="37">
      <t>カタ</t>
    </rPh>
    <phoneticPr fontId="1"/>
  </si>
  <si>
    <t>「在宅医療・介護連携推進事業」の実施内容等について</t>
    <rPh sb="18" eb="20">
      <t>ナイヨウ</t>
    </rPh>
    <rPh sb="20" eb="21">
      <t>トウ</t>
    </rPh>
    <phoneticPr fontId="1"/>
  </si>
  <si>
    <t>不足することが
見込まれる医療機能</t>
    <rPh sb="0" eb="2">
      <t>フソク</t>
    </rPh>
    <rPh sb="8" eb="10">
      <t>ミコ</t>
    </rPh>
    <rPh sb="13" eb="15">
      <t>イリョウ</t>
    </rPh>
    <rPh sb="15" eb="17">
      <t>キノウ</t>
    </rPh>
    <phoneticPr fontId="1"/>
  </si>
  <si>
    <t>病床機能報告以外に、将来的に不足する医療機能（患者数）を把握する方法等</t>
    <rPh sb="0" eb="2">
      <t>ビョウショウ</t>
    </rPh>
    <rPh sb="2" eb="4">
      <t>キノウ</t>
    </rPh>
    <rPh sb="4" eb="6">
      <t>ホウコク</t>
    </rPh>
    <rPh sb="6" eb="8">
      <t>イガイ</t>
    </rPh>
    <rPh sb="10" eb="13">
      <t>ショウライテキ</t>
    </rPh>
    <rPh sb="14" eb="16">
      <t>フソク</t>
    </rPh>
    <rPh sb="18" eb="20">
      <t>イリョウ</t>
    </rPh>
    <rPh sb="20" eb="22">
      <t>キノウ</t>
    </rPh>
    <rPh sb="23" eb="26">
      <t>カンジャスウ</t>
    </rPh>
    <rPh sb="28" eb="30">
      <t>ハアク</t>
    </rPh>
    <rPh sb="32" eb="34">
      <t>ホウホウ</t>
    </rPh>
    <rPh sb="34" eb="35">
      <t>トウ</t>
    </rPh>
    <phoneticPr fontId="1"/>
  </si>
  <si>
    <t>医療機能</t>
    <rPh sb="0" eb="2">
      <t>イリョウ</t>
    </rPh>
    <rPh sb="2" eb="4">
      <t>キノウ</t>
    </rPh>
    <phoneticPr fontId="1"/>
  </si>
  <si>
    <t>H29</t>
    <phoneticPr fontId="1"/>
  </si>
  <si>
    <t>H30</t>
    <phoneticPr fontId="1"/>
  </si>
  <si>
    <t>スケジュール</t>
    <phoneticPr fontId="1"/>
  </si>
  <si>
    <t>確　　保　　対　　策</t>
    <rPh sb="0" eb="1">
      <t>アキラ</t>
    </rPh>
    <rPh sb="3" eb="4">
      <t>ホ</t>
    </rPh>
    <rPh sb="6" eb="7">
      <t>タイ</t>
    </rPh>
    <rPh sb="9" eb="10">
      <t>サク</t>
    </rPh>
    <phoneticPr fontId="1"/>
  </si>
  <si>
    <t>（２）訪問診療を実施している医療機関数</t>
    <rPh sb="3" eb="5">
      <t>ホウモン</t>
    </rPh>
    <rPh sb="5" eb="7">
      <t>シンリョウ</t>
    </rPh>
    <rPh sb="8" eb="10">
      <t>ジッシ</t>
    </rPh>
    <rPh sb="14" eb="16">
      <t>イリョウ</t>
    </rPh>
    <rPh sb="16" eb="18">
      <t>キカン</t>
    </rPh>
    <rPh sb="18" eb="19">
      <t>スウ</t>
    </rPh>
    <phoneticPr fontId="1"/>
  </si>
  <si>
    <t>（１）在宅医療等の必要量</t>
    <rPh sb="3" eb="5">
      <t>ザイタク</t>
    </rPh>
    <rPh sb="5" eb="7">
      <t>イリョウ</t>
    </rPh>
    <rPh sb="7" eb="8">
      <t>トウ</t>
    </rPh>
    <rPh sb="9" eb="11">
      <t>ヒツヨウ</t>
    </rPh>
    <rPh sb="11" eb="12">
      <t>リョウ</t>
    </rPh>
    <phoneticPr fontId="1"/>
  </si>
  <si>
    <t>医療計画</t>
    <rPh sb="0" eb="2">
      <t>イリョウ</t>
    </rPh>
    <rPh sb="2" eb="4">
      <t>ケイカク</t>
    </rPh>
    <phoneticPr fontId="1"/>
  </si>
  <si>
    <t>人口10万対</t>
    <rPh sb="0" eb="2">
      <t>ジンコウ</t>
    </rPh>
    <rPh sb="4" eb="5">
      <t>マン</t>
    </rPh>
    <rPh sb="5" eb="6">
      <t>タイ</t>
    </rPh>
    <phoneticPr fontId="1"/>
  </si>
  <si>
    <t>区　　　　　　分</t>
    <rPh sb="0" eb="1">
      <t>ク</t>
    </rPh>
    <rPh sb="7" eb="8">
      <t>ブン</t>
    </rPh>
    <phoneticPr fontId="1"/>
  </si>
  <si>
    <t>H30
(H28数値）</t>
    <rPh sb="8" eb="10">
      <t>スウチ</t>
    </rPh>
    <phoneticPr fontId="1"/>
  </si>
  <si>
    <t>※厚生労働省ＮＤＢ（ナショナルデータベース）</t>
    <rPh sb="1" eb="3">
      <t>コウセイ</t>
    </rPh>
    <rPh sb="3" eb="6">
      <t>ロウドウショウ</t>
    </rPh>
    <phoneticPr fontId="1"/>
  </si>
  <si>
    <t>（１）協議の状況</t>
    <rPh sb="3" eb="5">
      <t>キョウギ</t>
    </rPh>
    <rPh sb="6" eb="8">
      <t>ジョウキョウ</t>
    </rPh>
    <phoneticPr fontId="1"/>
  </si>
  <si>
    <t>プランの概要</t>
    <rPh sb="4" eb="6">
      <t>ガイヨウ</t>
    </rPh>
    <phoneticPr fontId="1"/>
  </si>
  <si>
    <t>プランの進捗状況</t>
    <rPh sb="4" eb="6">
      <t>シンチョク</t>
    </rPh>
    <rPh sb="6" eb="8">
      <t>ジョウキョウ</t>
    </rPh>
    <phoneticPr fontId="1"/>
  </si>
  <si>
    <t>病　　　院　　　名</t>
    <rPh sb="0" eb="1">
      <t>ヤマイ</t>
    </rPh>
    <rPh sb="4" eb="5">
      <t>イン</t>
    </rPh>
    <rPh sb="8" eb="9">
      <t>メイ</t>
    </rPh>
    <phoneticPr fontId="1"/>
  </si>
  <si>
    <t>（３）「公的医療機関等２０２５プラン」の進捗状況</t>
    <rPh sb="4" eb="6">
      <t>コウテキ</t>
    </rPh>
    <rPh sb="6" eb="8">
      <t>イリョウ</t>
    </rPh>
    <rPh sb="8" eb="11">
      <t>キカントウ</t>
    </rPh>
    <rPh sb="20" eb="22">
      <t>シンチョク</t>
    </rPh>
    <rPh sb="22" eb="24">
      <t>ジョウキョウ</t>
    </rPh>
    <phoneticPr fontId="1"/>
  </si>
  <si>
    <t>公的医療機関等２０２５プランの進捗</t>
    <rPh sb="0" eb="2">
      <t>コウテキ</t>
    </rPh>
    <rPh sb="2" eb="4">
      <t>イリョウ</t>
    </rPh>
    <rPh sb="4" eb="7">
      <t>キカントウ</t>
    </rPh>
    <rPh sb="15" eb="17">
      <t>シンチョク</t>
    </rPh>
    <phoneticPr fontId="1"/>
  </si>
  <si>
    <t>全医療機関参加型の調整会議の運営等</t>
    <rPh sb="0" eb="1">
      <t>ゼン</t>
    </rPh>
    <rPh sb="1" eb="3">
      <t>イリョウ</t>
    </rPh>
    <rPh sb="3" eb="5">
      <t>キカン</t>
    </rPh>
    <rPh sb="5" eb="8">
      <t>サンカガタ</t>
    </rPh>
    <rPh sb="9" eb="11">
      <t>チョウセイ</t>
    </rPh>
    <rPh sb="11" eb="13">
      <t>カイギ</t>
    </rPh>
    <rPh sb="14" eb="16">
      <t>ウンエイ</t>
    </rPh>
    <rPh sb="16" eb="17">
      <t>トウ</t>
    </rPh>
    <phoneticPr fontId="1"/>
  </si>
  <si>
    <t>病床機能報告制度に係る取組</t>
    <rPh sb="0" eb="2">
      <t>ビョウショウ</t>
    </rPh>
    <rPh sb="2" eb="4">
      <t>キノウ</t>
    </rPh>
    <rPh sb="4" eb="6">
      <t>ホウコク</t>
    </rPh>
    <rPh sb="6" eb="8">
      <t>セイド</t>
    </rPh>
    <rPh sb="9" eb="10">
      <t>カカ</t>
    </rPh>
    <rPh sb="11" eb="13">
      <t>トリクミ</t>
    </rPh>
    <phoneticPr fontId="1"/>
  </si>
  <si>
    <t>７　調整会議における協議等</t>
    <rPh sb="2" eb="4">
      <t>チョウセイ</t>
    </rPh>
    <rPh sb="4" eb="6">
      <t>カイギ</t>
    </rPh>
    <rPh sb="10" eb="12">
      <t>キョウギ</t>
    </rPh>
    <rPh sb="12" eb="13">
      <t>トウ</t>
    </rPh>
    <phoneticPr fontId="1"/>
  </si>
  <si>
    <t>病棟の医療機能が毎年変化することのないよう周知</t>
    <rPh sb="0" eb="2">
      <t>ビョウトウ</t>
    </rPh>
    <rPh sb="3" eb="5">
      <t>イリョウ</t>
    </rPh>
    <rPh sb="5" eb="7">
      <t>キノウ</t>
    </rPh>
    <rPh sb="8" eb="10">
      <t>マイトシ</t>
    </rPh>
    <rPh sb="10" eb="12">
      <t>ヘンカ</t>
    </rPh>
    <rPh sb="21" eb="23">
      <t>シュウチ</t>
    </rPh>
    <phoneticPr fontId="1"/>
  </si>
  <si>
    <t>医療法に基づく報告義務に関する周知</t>
    <rPh sb="0" eb="3">
      <t>イリョウホウ</t>
    </rPh>
    <rPh sb="4" eb="5">
      <t>モト</t>
    </rPh>
    <rPh sb="7" eb="9">
      <t>ホウコク</t>
    </rPh>
    <rPh sb="9" eb="11">
      <t>ギム</t>
    </rPh>
    <rPh sb="12" eb="13">
      <t>カン</t>
    </rPh>
    <rPh sb="15" eb="17">
      <t>シュウチ</t>
    </rPh>
    <phoneticPr fontId="1"/>
  </si>
  <si>
    <t>H28</t>
    <phoneticPr fontId="1"/>
  </si>
  <si>
    <t>目指す姿</t>
    <rPh sb="0" eb="2">
      <t>メザ</t>
    </rPh>
    <rPh sb="3" eb="4">
      <t>スガタ</t>
    </rPh>
    <phoneticPr fontId="1"/>
  </si>
  <si>
    <t>１　地域医療構想の実現に向けた取組の方向性</t>
    <rPh sb="2" eb="6">
      <t>チイキイリョウ</t>
    </rPh>
    <rPh sb="6" eb="8">
      <t>コウソウ</t>
    </rPh>
    <rPh sb="9" eb="11">
      <t>ジツゲン</t>
    </rPh>
    <rPh sb="12" eb="13">
      <t>ム</t>
    </rPh>
    <rPh sb="15" eb="17">
      <t>トリクミ</t>
    </rPh>
    <rPh sb="18" eb="21">
      <t>ホウコウセイ</t>
    </rPh>
    <phoneticPr fontId="1"/>
  </si>
  <si>
    <t>取組目標に対する達成状況</t>
    <rPh sb="0" eb="2">
      <t>トリクミ</t>
    </rPh>
    <rPh sb="2" eb="4">
      <t>モクヒョウ</t>
    </rPh>
    <rPh sb="5" eb="6">
      <t>タイ</t>
    </rPh>
    <rPh sb="8" eb="10">
      <t>タッセイ</t>
    </rPh>
    <rPh sb="10" eb="12">
      <t>ジョウキョウ</t>
    </rPh>
    <phoneticPr fontId="1"/>
  </si>
  <si>
    <t>（２－①）不足することが見込まれる医療機能の把握等</t>
    <rPh sb="5" eb="7">
      <t>フソク</t>
    </rPh>
    <rPh sb="12" eb="14">
      <t>ミコ</t>
    </rPh>
    <rPh sb="17" eb="19">
      <t>イリョウ</t>
    </rPh>
    <rPh sb="19" eb="21">
      <t>キノウ</t>
    </rPh>
    <rPh sb="22" eb="24">
      <t>ハアク</t>
    </rPh>
    <rPh sb="24" eb="25">
      <t>トウ</t>
    </rPh>
    <phoneticPr fontId="1"/>
  </si>
  <si>
    <t>（２－③）不足することが見込まれる医療機能の確保に向けた取組目標及びスケジュール</t>
    <rPh sb="5" eb="7">
      <t>フソク</t>
    </rPh>
    <rPh sb="12" eb="14">
      <t>ミコ</t>
    </rPh>
    <rPh sb="17" eb="19">
      <t>イリョウ</t>
    </rPh>
    <rPh sb="19" eb="21">
      <t>キノウ</t>
    </rPh>
    <rPh sb="22" eb="24">
      <t>カクホ</t>
    </rPh>
    <rPh sb="25" eb="26">
      <t>ム</t>
    </rPh>
    <rPh sb="28" eb="30">
      <t>トリクミ</t>
    </rPh>
    <rPh sb="30" eb="32">
      <t>モクヒョウ</t>
    </rPh>
    <rPh sb="32" eb="33">
      <t>オヨ</t>
    </rPh>
    <phoneticPr fontId="1"/>
  </si>
  <si>
    <t>（４）二次医療圏を越えた広域的な協議</t>
    <rPh sb="3" eb="5">
      <t>ニジ</t>
    </rPh>
    <rPh sb="5" eb="8">
      <t>イリョウケン</t>
    </rPh>
    <rPh sb="9" eb="10">
      <t>コ</t>
    </rPh>
    <rPh sb="12" eb="15">
      <t>コウイキテキ</t>
    </rPh>
    <rPh sb="16" eb="18">
      <t>キョウギ</t>
    </rPh>
    <phoneticPr fontId="1"/>
  </si>
  <si>
    <t>（５）圏域内のすべての医療機関（病院及び有床診療所）の参画又は情報共有に係る取組</t>
    <rPh sb="3" eb="6">
      <t>ケンイキナイ</t>
    </rPh>
    <rPh sb="11" eb="13">
      <t>イリョウ</t>
    </rPh>
    <rPh sb="13" eb="15">
      <t>キカン</t>
    </rPh>
    <rPh sb="16" eb="18">
      <t>ビョウイン</t>
    </rPh>
    <rPh sb="18" eb="19">
      <t>オヨ</t>
    </rPh>
    <rPh sb="20" eb="22">
      <t>ユウショウ</t>
    </rPh>
    <rPh sb="22" eb="25">
      <t>シンリョウジョ</t>
    </rPh>
    <rPh sb="27" eb="29">
      <t>サンカク</t>
    </rPh>
    <rPh sb="29" eb="30">
      <t>マタ</t>
    </rPh>
    <rPh sb="31" eb="33">
      <t>ジョウホウ</t>
    </rPh>
    <rPh sb="33" eb="35">
      <t>キョウユウ</t>
    </rPh>
    <rPh sb="36" eb="37">
      <t>カカ</t>
    </rPh>
    <rPh sb="38" eb="40">
      <t>トリクミ</t>
    </rPh>
    <phoneticPr fontId="1"/>
  </si>
  <si>
    <t>（６）病床機能報告制度に係る取組</t>
    <rPh sb="3" eb="5">
      <t>ビョウショウ</t>
    </rPh>
    <rPh sb="5" eb="7">
      <t>キノウ</t>
    </rPh>
    <rPh sb="7" eb="9">
      <t>ホウコク</t>
    </rPh>
    <rPh sb="9" eb="11">
      <t>セイド</t>
    </rPh>
    <rPh sb="12" eb="13">
      <t>カカ</t>
    </rPh>
    <rPh sb="14" eb="16">
      <t>トリクミ</t>
    </rPh>
    <phoneticPr fontId="1"/>
  </si>
  <si>
    <t>構想の推進に支障のある病床転換を行わないよう周知</t>
    <rPh sb="0" eb="2">
      <t>コウソウ</t>
    </rPh>
    <rPh sb="3" eb="5">
      <t>スイシン</t>
    </rPh>
    <rPh sb="6" eb="8">
      <t>シショウ</t>
    </rPh>
    <rPh sb="11" eb="13">
      <t>ビョウショウ</t>
    </rPh>
    <rPh sb="13" eb="15">
      <t>テンカン</t>
    </rPh>
    <rPh sb="16" eb="17">
      <t>オコナ</t>
    </rPh>
    <rPh sb="22" eb="24">
      <t>シュウチ</t>
    </rPh>
    <phoneticPr fontId="1"/>
  </si>
  <si>
    <t>区　               　分</t>
    <rPh sb="0" eb="1">
      <t>ク</t>
    </rPh>
    <rPh sb="18" eb="19">
      <t>ブン</t>
    </rPh>
    <phoneticPr fontId="1"/>
  </si>
  <si>
    <t>（地域医療構想）</t>
    <rPh sb="1" eb="5">
      <t>チイキイリョウ</t>
    </rPh>
    <rPh sb="5" eb="7">
      <t>コウソウ</t>
    </rPh>
    <phoneticPr fontId="1"/>
  </si>
  <si>
    <t>在宅医療等</t>
    <rPh sb="0" eb="2">
      <t>ザイタク</t>
    </rPh>
    <rPh sb="2" eb="4">
      <t>イリョウ</t>
    </rPh>
    <rPh sb="4" eb="5">
      <t>トウ</t>
    </rPh>
    <phoneticPr fontId="1"/>
  </si>
  <si>
    <t>訪問診療</t>
    <rPh sb="0" eb="2">
      <t>ホウモン</t>
    </rPh>
    <rPh sb="2" eb="4">
      <t>シンリョウ</t>
    </rPh>
    <phoneticPr fontId="1"/>
  </si>
  <si>
    <t>　新たなサービス必要量（b）</t>
    <rPh sb="1" eb="2">
      <t>アラ</t>
    </rPh>
    <rPh sb="8" eb="11">
      <t>ヒツヨウリョウ</t>
    </rPh>
    <phoneticPr fontId="1"/>
  </si>
  <si>
    <t>　計 （a+b）</t>
    <rPh sb="1" eb="2">
      <t>ケイ</t>
    </rPh>
    <phoneticPr fontId="1"/>
  </si>
  <si>
    <t>（３）在宅医療等の確保対策のスケジュール</t>
    <rPh sb="3" eb="5">
      <t>ザイタク</t>
    </rPh>
    <rPh sb="5" eb="7">
      <t>イリョウ</t>
    </rPh>
    <rPh sb="7" eb="8">
      <t>トウ</t>
    </rPh>
    <rPh sb="9" eb="11">
      <t>カクホ</t>
    </rPh>
    <rPh sb="11" eb="13">
      <t>タイサク</t>
    </rPh>
    <phoneticPr fontId="1"/>
  </si>
  <si>
    <t>　地域医療構想掲載ベース（a）</t>
    <rPh sb="1" eb="5">
      <t>チイキイリョウ</t>
    </rPh>
    <rPh sb="5" eb="7">
      <t>コウソウ</t>
    </rPh>
    <rPh sb="7" eb="9">
      <t>ケイサイ</t>
    </rPh>
    <phoneticPr fontId="1"/>
  </si>
  <si>
    <t>構想区域内における医療機関の対応方針</t>
    <rPh sb="0" eb="2">
      <t>コウソウ</t>
    </rPh>
    <rPh sb="2" eb="5">
      <t>クイキナイ</t>
    </rPh>
    <rPh sb="9" eb="11">
      <t>イリョウ</t>
    </rPh>
    <rPh sb="11" eb="13">
      <t>キカン</t>
    </rPh>
    <rPh sb="14" eb="16">
      <t>タイオウ</t>
    </rPh>
    <rPh sb="16" eb="18">
      <t>ホウシン</t>
    </rPh>
    <phoneticPr fontId="1"/>
  </si>
  <si>
    <t>2025年に持つべき医療機能ごとの病床数（許可病床ベース）</t>
    <rPh sb="4" eb="5">
      <t>ネン</t>
    </rPh>
    <rPh sb="6" eb="7">
      <t>モ</t>
    </rPh>
    <rPh sb="10" eb="12">
      <t>イリョウ</t>
    </rPh>
    <rPh sb="12" eb="14">
      <t>キノウ</t>
    </rPh>
    <rPh sb="17" eb="19">
      <t>ビョウショウ</t>
    </rPh>
    <rPh sb="19" eb="20">
      <t>スウ</t>
    </rPh>
    <rPh sb="21" eb="23">
      <t>キョカ</t>
    </rPh>
    <rPh sb="23" eb="25">
      <t>ビョウショウ</t>
    </rPh>
    <phoneticPr fontId="1"/>
  </si>
  <si>
    <t>H28年７月1日時点（H28病床機能報告）</t>
    <rPh sb="3" eb="4">
      <t>ネン</t>
    </rPh>
    <rPh sb="5" eb="6">
      <t>ガツ</t>
    </rPh>
    <rPh sb="7" eb="8">
      <t>ニチ</t>
    </rPh>
    <rPh sb="8" eb="10">
      <t>ジテン</t>
    </rPh>
    <rPh sb="14" eb="16">
      <t>ビョウショウ</t>
    </rPh>
    <rPh sb="16" eb="18">
      <t>キノウ</t>
    </rPh>
    <rPh sb="18" eb="20">
      <t>ホウコク</t>
    </rPh>
    <phoneticPr fontId="1"/>
  </si>
  <si>
    <t>①：救急患者の受入れや手術など、高度・専門医療を中心とした急性期医療を担う</t>
    <phoneticPr fontId="1"/>
  </si>
  <si>
    <t>②：近隣の高度・専門医療を提供する医療機関と連携しつつ、救急患者の初期対応や比較的症状が軽い患者に対する入院医療等の急性期医療を担う</t>
    <phoneticPr fontId="1"/>
  </si>
  <si>
    <t>③：近隣の高度・専門医療を提供する医療機関と連携しつつ、急性期経過後のリハビリテーションを担う</t>
    <phoneticPr fontId="1"/>
  </si>
  <si>
    <t>④：長期にわたり療養が必要な患者に対する入院医療を担う</t>
    <phoneticPr fontId="1"/>
  </si>
  <si>
    <t>⑤：かかりつけ医としての役割や在宅医療における中心的な役割を担う</t>
    <phoneticPr fontId="1"/>
  </si>
  <si>
    <t>※「2025年を見据えた役割」について、番号が示す内容は以下のとおり。（当該医療機関の主たる役割に最も近い記述を１つ選択）</t>
    <rPh sb="6" eb="7">
      <t>ネン</t>
    </rPh>
    <rPh sb="8" eb="10">
      <t>ミス</t>
    </rPh>
    <rPh sb="12" eb="14">
      <t>ヤクワリ</t>
    </rPh>
    <rPh sb="20" eb="22">
      <t>バンゴウ</t>
    </rPh>
    <rPh sb="23" eb="24">
      <t>シメ</t>
    </rPh>
    <rPh sb="25" eb="27">
      <t>ナイヨウ</t>
    </rPh>
    <rPh sb="28" eb="30">
      <t>イカ</t>
    </rPh>
    <rPh sb="36" eb="38">
      <t>トウガイ</t>
    </rPh>
    <rPh sb="38" eb="40">
      <t>イリョウ</t>
    </rPh>
    <rPh sb="40" eb="42">
      <t>キカン</t>
    </rPh>
    <phoneticPr fontId="1"/>
  </si>
  <si>
    <t>病床機能報告
・
意向調査
（許可病床）</t>
    <rPh sb="0" eb="2">
      <t>ビョウショウ</t>
    </rPh>
    <rPh sb="2" eb="4">
      <t>キノウ</t>
    </rPh>
    <rPh sb="4" eb="6">
      <t>ホウコク</t>
    </rPh>
    <rPh sb="9" eb="11">
      <t>イコウ</t>
    </rPh>
    <rPh sb="11" eb="13">
      <t>チョウサ</t>
    </rPh>
    <rPh sb="16" eb="18">
      <t>キョカ</t>
    </rPh>
    <rPh sb="18" eb="20">
      <t>ビョウショウ</t>
    </rPh>
    <phoneticPr fontId="1"/>
  </si>
  <si>
    <t>H28年比</t>
    <rPh sb="3" eb="4">
      <t>ネン</t>
    </rPh>
    <rPh sb="4" eb="5">
      <t>ヒ</t>
    </rPh>
    <phoneticPr fontId="1"/>
  </si>
  <si>
    <t>必要病床数-2025</t>
    <rPh sb="0" eb="2">
      <t>ヒツヨウ</t>
    </rPh>
    <rPh sb="2" eb="5">
      <t>ビョウショウスウ</t>
    </rPh>
    <phoneticPr fontId="1"/>
  </si>
  <si>
    <t>※医療機関別の結果は別紙参照</t>
    <rPh sb="1" eb="3">
      <t>イリョウ</t>
    </rPh>
    <rPh sb="3" eb="6">
      <t>キカンベツ</t>
    </rPh>
    <rPh sb="7" eb="9">
      <t>ケッカ</t>
    </rPh>
    <rPh sb="10" eb="12">
      <t>ベッシ</t>
    </rPh>
    <rPh sb="12" eb="14">
      <t>サンショウ</t>
    </rPh>
    <phoneticPr fontId="1"/>
  </si>
  <si>
    <t>令和</t>
    <rPh sb="0" eb="2">
      <t>レイワ</t>
    </rPh>
    <phoneticPr fontId="1"/>
  </si>
  <si>
    <t>（１）病床の現況及び2025年の見込み［医療機能別］</t>
    <rPh sb="3" eb="5">
      <t>ビョウショウ</t>
    </rPh>
    <rPh sb="6" eb="8">
      <t>ゲンキョウ</t>
    </rPh>
    <rPh sb="8" eb="9">
      <t>オヨ</t>
    </rPh>
    <rPh sb="14" eb="15">
      <t>ネン</t>
    </rPh>
    <rPh sb="16" eb="18">
      <t>ミコミ</t>
    </rPh>
    <rPh sb="20" eb="22">
      <t>イリョウ</t>
    </rPh>
    <rPh sb="22" eb="24">
      <t>キノウ</t>
    </rPh>
    <rPh sb="24" eb="25">
      <t>ベツ</t>
    </rPh>
    <phoneticPr fontId="1"/>
  </si>
  <si>
    <t>R1</t>
    <phoneticPr fontId="1"/>
  </si>
  <si>
    <t>R２</t>
    <phoneticPr fontId="1"/>
  </si>
  <si>
    <t>R３</t>
    <phoneticPr fontId="1"/>
  </si>
  <si>
    <t>R４</t>
    <phoneticPr fontId="1"/>
  </si>
  <si>
    <t>R５</t>
    <phoneticPr fontId="1"/>
  </si>
  <si>
    <t>R６</t>
    <phoneticPr fontId="1"/>
  </si>
  <si>
    <t>R７</t>
    <phoneticPr fontId="1"/>
  </si>
  <si>
    <t>現状・課題</t>
    <rPh sb="0" eb="2">
      <t>ゲンジョウ</t>
    </rPh>
    <rPh sb="3" eb="5">
      <t>カダイ</t>
    </rPh>
    <phoneticPr fontId="1"/>
  </si>
  <si>
    <t>地域で不足する外来医療機能の確保に係る取組</t>
    <rPh sb="0" eb="2">
      <t>チイキ</t>
    </rPh>
    <rPh sb="3" eb="5">
      <t>フソク</t>
    </rPh>
    <rPh sb="7" eb="9">
      <t>ガイライ</t>
    </rPh>
    <rPh sb="9" eb="11">
      <t>イリョウ</t>
    </rPh>
    <rPh sb="11" eb="13">
      <t>キノウ</t>
    </rPh>
    <rPh sb="14" eb="16">
      <t>カクホ</t>
    </rPh>
    <rPh sb="17" eb="18">
      <t>カカ</t>
    </rPh>
    <rPh sb="19" eb="21">
      <t>トリクミ</t>
    </rPh>
    <phoneticPr fontId="1"/>
  </si>
  <si>
    <t>地域で不足する外来医療機能</t>
    <rPh sb="0" eb="2">
      <t>チイキ</t>
    </rPh>
    <rPh sb="3" eb="5">
      <t>フソク</t>
    </rPh>
    <rPh sb="7" eb="9">
      <t>ガイライ</t>
    </rPh>
    <rPh sb="9" eb="11">
      <t>イリョウ</t>
    </rPh>
    <rPh sb="11" eb="13">
      <t>キノウ</t>
    </rPh>
    <phoneticPr fontId="1"/>
  </si>
  <si>
    <t>取組状況</t>
    <rPh sb="0" eb="4">
      <t>トリクミジョウキョウ</t>
    </rPh>
    <phoneticPr fontId="1"/>
  </si>
  <si>
    <t>（３－①）医療機関の再編統合等に向けた動き</t>
    <rPh sb="5" eb="7">
      <t>イリョウ</t>
    </rPh>
    <rPh sb="7" eb="9">
      <t>キカン</t>
    </rPh>
    <rPh sb="10" eb="12">
      <t>サイヘン</t>
    </rPh>
    <rPh sb="12" eb="14">
      <t>トウゴウ</t>
    </rPh>
    <rPh sb="14" eb="15">
      <t>トウ</t>
    </rPh>
    <rPh sb="16" eb="17">
      <t>ム</t>
    </rPh>
    <rPh sb="19" eb="20">
      <t>ウゴ</t>
    </rPh>
    <phoneticPr fontId="1"/>
  </si>
  <si>
    <t>（３－③）医療機関の再編統合等の取組目標及びスケジュール</t>
    <rPh sb="5" eb="7">
      <t>イリョウ</t>
    </rPh>
    <rPh sb="7" eb="9">
      <t>キカン</t>
    </rPh>
    <rPh sb="10" eb="12">
      <t>サイヘン</t>
    </rPh>
    <rPh sb="12" eb="14">
      <t>トウゴウ</t>
    </rPh>
    <rPh sb="14" eb="15">
      <t>トウ</t>
    </rPh>
    <rPh sb="16" eb="18">
      <t>トリクミ</t>
    </rPh>
    <rPh sb="18" eb="20">
      <t>モクヒョウ</t>
    </rPh>
    <rPh sb="20" eb="21">
      <t>オヨ</t>
    </rPh>
    <phoneticPr fontId="1"/>
  </si>
  <si>
    <t>R1</t>
    <phoneticPr fontId="1"/>
  </si>
  <si>
    <t>R１
(H29数値)</t>
    <rPh sb="7" eb="9">
      <t>スウチ</t>
    </rPh>
    <phoneticPr fontId="1"/>
  </si>
  <si>
    <t>R２
(H30数値)</t>
    <rPh sb="7" eb="9">
      <t>スウチ</t>
    </rPh>
    <phoneticPr fontId="1"/>
  </si>
  <si>
    <t>R３
(R１数値)</t>
    <rPh sb="6" eb="8">
      <t>スウチ</t>
    </rPh>
    <phoneticPr fontId="1"/>
  </si>
  <si>
    <r>
      <t>R４
(R２数値)</t>
    </r>
    <r>
      <rPr>
        <sz val="11"/>
        <color theme="1"/>
        <rFont val="ＭＳ Ｐゴシック"/>
        <family val="2"/>
        <charset val="128"/>
        <scheme val="minor"/>
      </rPr>
      <t/>
    </r>
    <rPh sb="6" eb="8">
      <t>スウチ</t>
    </rPh>
    <phoneticPr fontId="1"/>
  </si>
  <si>
    <r>
      <t>R５
(R３数値)</t>
    </r>
    <r>
      <rPr>
        <sz val="11"/>
        <color theme="1"/>
        <rFont val="ＭＳ Ｐゴシック"/>
        <family val="2"/>
        <charset val="128"/>
        <scheme val="minor"/>
      </rPr>
      <t/>
    </r>
    <rPh sb="6" eb="8">
      <t>スウチ</t>
    </rPh>
    <phoneticPr fontId="1"/>
  </si>
  <si>
    <r>
      <t>R６
(R４数値)</t>
    </r>
    <r>
      <rPr>
        <sz val="11"/>
        <color theme="1"/>
        <rFont val="ＭＳ Ｐゴシック"/>
        <family val="2"/>
        <charset val="128"/>
        <scheme val="minor"/>
      </rPr>
      <t/>
    </r>
    <rPh sb="6" eb="8">
      <t>スウチ</t>
    </rPh>
    <phoneticPr fontId="1"/>
  </si>
  <si>
    <t>R７
(R５数値）</t>
    <rPh sb="6" eb="8">
      <t>スウチ</t>
    </rPh>
    <phoneticPr fontId="1"/>
  </si>
  <si>
    <t>（７）地域で不足する外来医療機能の確保に係る取組</t>
    <rPh sb="3" eb="5">
      <t>チイキ</t>
    </rPh>
    <rPh sb="6" eb="8">
      <t>フソク</t>
    </rPh>
    <rPh sb="10" eb="12">
      <t>ガイライ</t>
    </rPh>
    <rPh sb="12" eb="14">
      <t>イリョウ</t>
    </rPh>
    <rPh sb="14" eb="16">
      <t>キノウ</t>
    </rPh>
    <rPh sb="17" eb="19">
      <t>カクホ</t>
    </rPh>
    <rPh sb="20" eb="21">
      <t>カカ</t>
    </rPh>
    <rPh sb="22" eb="24">
      <t>トリクミ</t>
    </rPh>
    <phoneticPr fontId="1"/>
  </si>
  <si>
    <t xml:space="preserve">（４）非稼働病床への対応 </t>
    <rPh sb="3" eb="4">
      <t>ヒ</t>
    </rPh>
    <rPh sb="4" eb="6">
      <t>カドウ</t>
    </rPh>
    <rPh sb="6" eb="8">
      <t>ビョウショウ</t>
    </rPh>
    <rPh sb="10" eb="12">
      <t>タイオウ</t>
    </rPh>
    <phoneticPr fontId="1"/>
  </si>
  <si>
    <t>富良野</t>
    <rPh sb="0" eb="3">
      <t>フラノ</t>
    </rPh>
    <phoneticPr fontId="1"/>
  </si>
  <si>
    <t>地域センター病院を中心に圏域内の医療機関が一定の役割分担をしながら地域医療を支えているが、直面する少子・高齢化に伴う人口構造や疾病構造の変化等を踏まえた医療機能の役割分担について、相互に理解、検討を深めていく必要がある。</t>
    <phoneticPr fontId="1"/>
  </si>
  <si>
    <t>それぞれの医療機関が自主的に機能区分を決定していくことを大前提としつつ、医師会等の医療関係者との十分な協議を経ながら、必要な地域医療体制の整備に向け取り組む。</t>
    <phoneticPr fontId="1"/>
  </si>
  <si>
    <t>将来的に見込まれる病床の確保に向けて、設置主体の特性を踏まえ、地域における必要な役割分担の議論が進むよう、調整会議や医療専門部会を通じ調整等を図るほか、地域医療介護総合確保基金も活用した施設設備整備への支援等に取り組む。</t>
    <phoneticPr fontId="1"/>
  </si>
  <si>
    <t>平成30年における病院病床利用率は一般病床70.2％、療養病床70.0％であり、必ずしも有効活用されている状況とはいえず、医療従事者についても、人口10万に対する医師数は129.2人、看護師・准看護師は1,249.1人であり、道内２次医療圏の中でもその確保が困難な地域となっている。こうした中、医療従事者の確保に関し、自治体独自に医師、看護師を目指す学生に対する修学資金貸付制度や看護師養成学校の設置運営が図られている。また、ネットワーク化については、地域センター病院が行う医療機器の共同利用や医師の派遣などによる病病・病診連携が図られているほか、旭川市医師会の実施する「たいせつ安心i医療ネット」に複数の医療機関が参画した広域的な体制構築の形成途上にある。</t>
    <phoneticPr fontId="1"/>
  </si>
  <si>
    <t>医師、看護師の確保対策については、全道的な施策展開への対応に加え、各市町村独自の取組を実践しつつ、必要な人員の確保に努めるとともに、2025年に必要とされる機能区分ごとの病床数の整備に向けた対応等については、調整会議を通じ各関係機関と協議、調整等を積み重ね、合意形成が図られるよう努めていく。また、ネットワーク化については、地域センター病院が行う医療機器の共同利用や医師の派遣などの取組を継続していくとともに、「たいせつ安心i医療ネット」の活用に向けた一層の普及を促進する。</t>
    <phoneticPr fontId="1"/>
  </si>
  <si>
    <t>平成30年1月における65歳以上人口1,000人に対する特別養護老人ホームや有料老人ホーム、認知症グループホームなどの介護関係施設等定員数の整備率は65.2‰であるが、今後も続く急速な高齢化の進行を見据えた基盤整備の必要性を検討する必要がある。</t>
    <phoneticPr fontId="1"/>
  </si>
  <si>
    <t>高齢者保健福祉計画・介護保険事業（支援）計画や住生活基本計画、高齢者居住安定確保計画等に掲げる目標が円滑に達成されるよう、保健・医療・福祉担当部局等と連携しながら必要な技術的支援等の実施に努める。</t>
    <phoneticPr fontId="1"/>
  </si>
  <si>
    <t xml:space="preserve">【がん診療連携拠点病院】　　な　　し                        
【北海道がん診療連携指定病院】　　な　　し                        </t>
    <phoneticPr fontId="1"/>
  </si>
  <si>
    <t xml:space="preserve">【急性期を担う医療機関】　　な　　し                        
【回復期を担う医療機関】　　ふらの西病院                        </t>
    <phoneticPr fontId="1"/>
  </si>
  <si>
    <t xml:space="preserve">【心筋梗塞の急性期を担う医療機関】　　な　　し                        </t>
    <phoneticPr fontId="1"/>
  </si>
  <si>
    <t xml:space="preserve">【糖尿病の医療機能を担う医療機関】                        
　ふらの西病院、内海内科クリニック、                        
　ふらの消化器・内科クリニック、渋江医院、                        
　中富良野町立病院、南富良野町立落合診療所、                        
　南富良野町立金山診療所、南富良野町立幾寅診療所、                        
　けん三のことば館クリニック、村立占冠診療所、                        
　村立トマム診療所                        </t>
    <phoneticPr fontId="1"/>
  </si>
  <si>
    <t xml:space="preserve">【精神疾患の医療機能を担う医療機関】　北の峰病院                        </t>
    <phoneticPr fontId="1"/>
  </si>
  <si>
    <t xml:space="preserve">【三次救急医療機関（救命救急センター）】　　な　　し                        
【二次救急医療機関（救急告示）】                        
　北海道社会事業協会富良野病院、上富良野町立病院                        </t>
    <phoneticPr fontId="1"/>
  </si>
  <si>
    <t xml:space="preserve">【災害拠点病院】　　　北海道社会事業協会富良野病院                        
【北海道ＤＭＡＴ指定医療機関】　　北海道社会事業協会富良野病院                        </t>
    <phoneticPr fontId="1"/>
  </si>
  <si>
    <t xml:space="preserve">【総合周産期母子医療センター】　 な　　し                        
【地域周産期母子医療センター】 　北海道社会事業協会富良野病院　                        </t>
    <phoneticPr fontId="1"/>
  </si>
  <si>
    <t xml:space="preserve">【へき地医療拠点病院】　　北海道社会事業協会富良野病院　                        
【へき地診療所】　                        
　 山部診療所、村立トマム診療所、村立占冠診療所                        </t>
    <phoneticPr fontId="1"/>
  </si>
  <si>
    <t xml:space="preserve">【小児救急医療支援事業参加病院】 　北海道社会事業協会富良野病院　                        </t>
    <phoneticPr fontId="1"/>
  </si>
  <si>
    <t xml:space="preserve">【在宅療養支援病院】　　ふらの西病院                        
【在宅療養支援診療所】　かわむら整形外科医院                        
【在宅療養支援歯科診療所】　                        
　　高橋歯科医院、藤堂デンタルオフィス、                        
　　ふらの駅前歯科クリニック、山崎歯科医院                        </t>
    <phoneticPr fontId="1"/>
  </si>
  <si>
    <t xml:space="preserve">な　　し                        </t>
    <phoneticPr fontId="1"/>
  </si>
  <si>
    <t xml:space="preserve">な　　し                        </t>
    <phoneticPr fontId="1"/>
  </si>
  <si>
    <t>北海道社会事業協会富良野病院</t>
    <phoneticPr fontId="1"/>
  </si>
  <si>
    <t>富良野協会病院</t>
    <rPh sb="0" eb="3">
      <t>フラノ</t>
    </rPh>
    <rPh sb="3" eb="5">
      <t>キョウカイ</t>
    </rPh>
    <rPh sb="5" eb="7">
      <t>ビョウイン</t>
    </rPh>
    <phoneticPr fontId="2"/>
  </si>
  <si>
    <t>ふらの西病院</t>
    <rPh sb="3" eb="4">
      <t>ニシ</t>
    </rPh>
    <rPh sb="4" eb="6">
      <t>ビョウイン</t>
    </rPh>
    <phoneticPr fontId="2"/>
  </si>
  <si>
    <t>H28.10.</t>
  </si>
  <si>
    <t>H30.3</t>
  </si>
  <si>
    <t>急性期</t>
    <rPh sb="0" eb="2">
      <t>キュウセイ</t>
    </rPh>
    <rPh sb="2" eb="3">
      <t>キ</t>
    </rPh>
    <phoneticPr fontId="1"/>
  </si>
  <si>
    <t>→</t>
    <phoneticPr fontId="1"/>
  </si>
  <si>
    <t>なし</t>
    <phoneticPr fontId="1"/>
  </si>
  <si>
    <t>なし</t>
    <phoneticPr fontId="1"/>
  </si>
  <si>
    <t>平成30年6月</t>
    <rPh sb="0" eb="2">
      <t>ヘイセイ</t>
    </rPh>
    <rPh sb="4" eb="5">
      <t>ネン</t>
    </rPh>
    <rPh sb="6" eb="7">
      <t>ガツ</t>
    </rPh>
    <phoneticPr fontId="1"/>
  </si>
  <si>
    <t>介護医療院</t>
    <rPh sb="0" eb="2">
      <t>カイゴ</t>
    </rPh>
    <rPh sb="2" eb="4">
      <t>イリョウ</t>
    </rPh>
    <rPh sb="4" eb="5">
      <t>イン</t>
    </rPh>
    <phoneticPr fontId="1"/>
  </si>
  <si>
    <t>平成31年3月</t>
    <rPh sb="0" eb="2">
      <t>ヘイセイ</t>
    </rPh>
    <rPh sb="4" eb="5">
      <t>ネン</t>
    </rPh>
    <rPh sb="6" eb="7">
      <t>ガツ</t>
    </rPh>
    <phoneticPr fontId="1"/>
  </si>
  <si>
    <t>急性期病床190床のうち50床を地域包括ケア病棟に転換</t>
    <phoneticPr fontId="1"/>
  </si>
  <si>
    <t>急性期病床58床のうち6床を回復期に転換</t>
    <phoneticPr fontId="1"/>
  </si>
  <si>
    <t>R2.4</t>
    <phoneticPr fontId="2"/>
  </si>
  <si>
    <t>有り</t>
    <rPh sb="0" eb="1">
      <t>ア</t>
    </rPh>
    <phoneticPr fontId="1"/>
  </si>
  <si>
    <t>医療専門部会等における協議・検討</t>
    <phoneticPr fontId="1"/>
  </si>
  <si>
    <t>な　し</t>
    <phoneticPr fontId="1"/>
  </si>
  <si>
    <t>たいせつ安心ｉ医療ネット
（旭川市医師会運営）</t>
    <phoneticPr fontId="1"/>
  </si>
  <si>
    <t>H26～</t>
    <phoneticPr fontId="1"/>
  </si>
  <si>
    <t>有</t>
    <phoneticPr fontId="1"/>
  </si>
  <si>
    <t>旭川市内の５つの公的医療機関が情報提供施設として、参加する医療機関等と地域医療ネットワークを構築し、同意を得た患者の診療情報の共有等</t>
    <phoneticPr fontId="1"/>
  </si>
  <si>
    <t>バイタルリンク
（かわむら整形外科医院運営）</t>
    <phoneticPr fontId="1"/>
  </si>
  <si>
    <t>R1～</t>
    <phoneticPr fontId="1"/>
  </si>
  <si>
    <t>富良野圏域内
・かわむら整形外科医院
・かとう整形外科クリニック
・ステラ調剤薬局
・グループホームあんしん・ふらの
・グループホームふれあい・ふらの
・サービス付き高齢者向け住宅すえひろ</t>
    <phoneticPr fontId="1"/>
  </si>
  <si>
    <t>ＩＣＴを活用した診療情報共有、診療支援の推進</t>
    <phoneticPr fontId="1"/>
  </si>
  <si>
    <t>調整会議等で検討する。</t>
  </si>
  <si>
    <t>調整会議等で検討する。</t>
    <phoneticPr fontId="1"/>
  </si>
  <si>
    <t>在宅療養支援診療所などの在宅医療を行う医療機関の実態調査及び分析</t>
    <phoneticPr fontId="1"/>
  </si>
  <si>
    <t>在宅療養支援診療所などの在宅医療を行う医療機関の確保、訪問看護事業所等多職種連携による在宅医療等の推進</t>
    <phoneticPr fontId="1"/>
  </si>
  <si>
    <t>富良野市</t>
    <rPh sb="0" eb="4">
      <t>フラノシ</t>
    </rPh>
    <phoneticPr fontId="2"/>
  </si>
  <si>
    <t>上富良野町</t>
    <rPh sb="0" eb="5">
      <t>カミフラノチョウ</t>
    </rPh>
    <phoneticPr fontId="2"/>
  </si>
  <si>
    <t>中富良野町</t>
    <rPh sb="0" eb="5">
      <t>ナカフラノチョウ</t>
    </rPh>
    <phoneticPr fontId="2"/>
  </si>
  <si>
    <t>南富良野町</t>
    <rPh sb="0" eb="5">
      <t>ミナミフラノチョウ</t>
    </rPh>
    <phoneticPr fontId="2"/>
  </si>
  <si>
    <t>占冠村</t>
    <rPh sb="0" eb="2">
      <t>シムカップ</t>
    </rPh>
    <rPh sb="2" eb="3">
      <t>ムラ</t>
    </rPh>
    <phoneticPr fontId="2"/>
  </si>
  <si>
    <t>平成28年度から医療と介護の連携研修会を実施。平成29年度から医療と介護の連携の推進に向け「ワーキングチーム会議」を設置しており、医療と介護の連携を検討し、連携体制を構築していく。</t>
    <phoneticPr fontId="1"/>
  </si>
  <si>
    <t>富良野圏域の医師会・歯科医師会等の関係団体の意向や、道の医療計画との整合性を図りながら多職種協働により在宅医療・介護を一体的に提供できる体制を構築する。</t>
    <phoneticPr fontId="1"/>
  </si>
  <si>
    <t>平成30年度から富良野医師会や保健所、多職種連携による協議を行い、町民の自助・互助作用の促進、事業普及活動、切れ目のない医療の提供体制の構築を推進する。</t>
    <phoneticPr fontId="1"/>
  </si>
  <si>
    <t>平成30年度から医療機関や介護事業所との連携を図りながら、町民に対する相談支援や医療・介護関係者による研修会を実施して、切れ目のない在宅医療・介護サービスの提供体制の構築を推進する。</t>
    <phoneticPr fontId="1"/>
  </si>
  <si>
    <t>平成30年度から富良野医師会や保健所との連携を図りながら、住民に対する相談支援や医療・介護関係者による多職種連携に関する研修会を開催するなど、在宅医療・介護サービスの提供体制の構築を推進する。</t>
    <phoneticPr fontId="1"/>
  </si>
  <si>
    <t>H30</t>
  </si>
  <si>
    <t>H29</t>
  </si>
  <si>
    <t>富良野市</t>
    <phoneticPr fontId="1"/>
  </si>
  <si>
    <t>認知症グループホームの増床</t>
    <phoneticPr fontId="1"/>
  </si>
  <si>
    <t>特別養護老人ホームの定員増</t>
    <phoneticPr fontId="1"/>
  </si>
  <si>
    <t>平成30年度　18床増床（住宅型有料老人ホームからの転換）</t>
    <phoneticPr fontId="1"/>
  </si>
  <si>
    <t>平成30年4月～　30床→70床</t>
    <phoneticPr fontId="1"/>
  </si>
  <si>
    <t>富良野市</t>
    <phoneticPr fontId="1"/>
  </si>
  <si>
    <t>上富良野町</t>
    <phoneticPr fontId="1"/>
  </si>
  <si>
    <t>南富良野町</t>
    <phoneticPr fontId="1"/>
  </si>
  <si>
    <t>医師</t>
    <phoneticPr fontId="1"/>
  </si>
  <si>
    <t>看護師</t>
    <phoneticPr fontId="1"/>
  </si>
  <si>
    <t>介護職員</t>
    <phoneticPr fontId="1"/>
  </si>
  <si>
    <t>看護師</t>
    <rPh sb="0" eb="3">
      <t>カンゴシ</t>
    </rPh>
    <phoneticPr fontId="1"/>
  </si>
  <si>
    <t>介護職員</t>
    <phoneticPr fontId="1"/>
  </si>
  <si>
    <t>修学資金の貸付け（旭川医大医学生に対し月額5万円を卒業年度まで貸付、初期研修2年のうち最低1年は富良野協会病院で研修し、初期研修終了後5年以内に2年以上富良野協会病院又は旭川医大病院で後期研修を受けることで償還免除）</t>
    <phoneticPr fontId="1"/>
  </si>
  <si>
    <t>修学資金の貸付け（市看護専門学校在学生に対し月額3万円を卒業年度まで貸付、貸付期間分を市内の医療機関に勤務することで償還免除）</t>
    <phoneticPr fontId="1"/>
  </si>
  <si>
    <t>看護師養成学校の設置運営</t>
    <phoneticPr fontId="1"/>
  </si>
  <si>
    <t>看護職員に関する関係者間の情報交換</t>
    <phoneticPr fontId="1"/>
  </si>
  <si>
    <t>地域医療を担う医師の確保</t>
    <phoneticPr fontId="1"/>
  </si>
  <si>
    <t>新卒看護職員の就業確保</t>
    <phoneticPr fontId="1"/>
  </si>
  <si>
    <t>地域で就業する看護師の確保</t>
    <phoneticPr fontId="1"/>
  </si>
  <si>
    <t>官民が協働した介護職員の確保</t>
    <phoneticPr fontId="1"/>
  </si>
  <si>
    <t>介護業務、介護職場への理解が深まる。地元雇用拡大</t>
    <phoneticPr fontId="1"/>
  </si>
  <si>
    <t>各事業所が持つ情報の有効活用。地元雇用の拡大</t>
    <phoneticPr fontId="1"/>
  </si>
  <si>
    <t>現在、町内の介護施設において不足している介護従事者及び福祉従事者の確保</t>
    <phoneticPr fontId="1"/>
  </si>
  <si>
    <t>H27.9</t>
  </si>
  <si>
    <t>H29.8</t>
  </si>
  <si>
    <t>富良野保健所のホームページ</t>
    <rPh sb="0" eb="3">
      <t>フラノ</t>
    </rPh>
    <rPh sb="3" eb="6">
      <t>ホケンショ</t>
    </rPh>
    <phoneticPr fontId="2"/>
  </si>
  <si>
    <t>北海道地域医療構想リーフレット</t>
    <rPh sb="0" eb="3">
      <t>ホッカイドウ</t>
    </rPh>
    <rPh sb="3" eb="5">
      <t>チイキ</t>
    </rPh>
    <rPh sb="5" eb="7">
      <t>イリョウ</t>
    </rPh>
    <rPh sb="7" eb="9">
      <t>コウソウ</t>
    </rPh>
    <phoneticPr fontId="2"/>
  </si>
  <si>
    <t>（　富良野圏域　）</t>
    <rPh sb="2" eb="5">
      <t>フラノ</t>
    </rPh>
    <rPh sb="5" eb="7">
      <t>ケンイキ</t>
    </rPh>
    <phoneticPr fontId="2"/>
  </si>
  <si>
    <t>・市町村
・病院、有床診療所</t>
    <rPh sb="1" eb="4">
      <t>シチョウソン</t>
    </rPh>
    <rPh sb="6" eb="8">
      <t>ビョウイン</t>
    </rPh>
    <rPh sb="9" eb="11">
      <t>ユウショウ</t>
    </rPh>
    <rPh sb="11" eb="14">
      <t>シンリョウショ</t>
    </rPh>
    <phoneticPr fontId="2"/>
  </si>
  <si>
    <t>（富良野圏域住民）</t>
    <rPh sb="1" eb="4">
      <t>フラノ</t>
    </rPh>
    <rPh sb="4" eb="6">
      <t>ケンイキ</t>
    </rPh>
    <rPh sb="6" eb="8">
      <t>ジュウミン</t>
    </rPh>
    <phoneticPr fontId="2"/>
  </si>
  <si>
    <t>計2,000部</t>
    <rPh sb="0" eb="1">
      <t>ケイ</t>
    </rPh>
    <rPh sb="6" eb="7">
      <t>ブ</t>
    </rPh>
    <phoneticPr fontId="2"/>
  </si>
  <si>
    <t>地域医療構想・地域推進方針、調整会議の議事録等をホームページに掲載</t>
    <phoneticPr fontId="1"/>
  </si>
  <si>
    <t>リーフレットをロビー等に設置</t>
    <phoneticPr fontId="1"/>
  </si>
  <si>
    <t>説明会につき、協議事項無し</t>
    <rPh sb="0" eb="3">
      <t>セツメイカイ</t>
    </rPh>
    <rPh sb="7" eb="9">
      <t>キョウギ</t>
    </rPh>
    <rPh sb="9" eb="11">
      <t>ジコウ</t>
    </rPh>
    <rPh sb="11" eb="12">
      <t>ナ</t>
    </rPh>
    <phoneticPr fontId="2"/>
  </si>
  <si>
    <t>上富良野町立病院</t>
    <phoneticPr fontId="1"/>
  </si>
  <si>
    <t>中富良野町立病院</t>
    <phoneticPr fontId="1"/>
  </si>
  <si>
    <t>・　訪問リハビリテーションや介護療養型老人保健施設の運営などにより地域包括ケアの機能を果たしている。</t>
    <phoneticPr fontId="1"/>
  </si>
  <si>
    <t>・　救急告示医療機関の一つとして、必要に応じ他の２次・３次救急医療機関へ患者を繫げたり、町内唯一の有床医療機関として、また、身近なかかりつけ医を抱える医療機関として慢性疾患などに対応するとともに、地域住民の健康保持と良質な医療を提供する役割を担っている。</t>
    <phoneticPr fontId="1"/>
  </si>
  <si>
    <t>・　地域センター病院、地域周産期医療センター、災害拠点病院、へき地医療拠点病院として重要な役割を担っている。</t>
    <phoneticPr fontId="1"/>
  </si>
  <si>
    <t>・　区域内で初めて、回復期50 床（平成28年10月地域包括ケア病棟）を開設し、在宅復帰を支援している。</t>
    <phoneticPr fontId="1"/>
  </si>
  <si>
    <t>・　365日24 時間救急対応し、一次救急については、区域内医師会の協力の下、当院で一元化している。</t>
    <phoneticPr fontId="1"/>
  </si>
  <si>
    <t>・　 地域センター病院、地域周産期医療センター、災害拠点病院、へき地医療拠点病院としての機能を発揮し、今後も急性期医療を継続していく。</t>
    <phoneticPr fontId="1"/>
  </si>
  <si>
    <t>・　地域包括ケア病棟については、今後継続していく。</t>
    <phoneticPr fontId="1"/>
  </si>
  <si>
    <t xml:space="preserve">・　365日24時間の救急体制継続。一次救急については、医師会の協力の下、当院での一元化を継続。
</t>
    <phoneticPr fontId="1"/>
  </si>
  <si>
    <t>富良野協会病院</t>
    <phoneticPr fontId="1"/>
  </si>
  <si>
    <t>病床を有する全ての医療機関が参加している。</t>
    <phoneticPr fontId="1"/>
  </si>
  <si>
    <t>病床を有する全ての医療機関が参加している。</t>
    <phoneticPr fontId="1"/>
  </si>
  <si>
    <t>　　―</t>
    <phoneticPr fontId="1"/>
  </si>
  <si>
    <t>　　―</t>
    <phoneticPr fontId="1"/>
  </si>
  <si>
    <t>・ 必要な人員確保に努めるとともに、必要とされる病床数の整備については、関係機関と協議・調整を積み重ね、合議形成が図られるよう努める。
・ ふらの西病院では、医療療養病床と介護療養病床を介護医療院への転換を予定している。
・ 地域センター病院が行う医療機器の共同利用や医師の派遣などの連携の取組を継続する。</t>
    <phoneticPr fontId="1"/>
  </si>
  <si>
    <t xml:space="preserve">
・　一般病床、療養病床ともに必ずしも有効活用されているとは言えず、また、医療従事者についても確保が困難な地域となっている。　
・ 地域センター病院である富良野協会病院が行う医療機器の共同利用や医師の派遣などの病病・病診連携が図られている。
</t>
    <phoneticPr fontId="1"/>
  </si>
  <si>
    <t>調整会議での検討を行いながら、たいせつ安心ｉ医療ネットの活用に向けた一層の普及を促進する。</t>
    <phoneticPr fontId="1"/>
  </si>
  <si>
    <t>たいせつ安心ｉ医療ネットの画像連携に３医療機関が参画している。</t>
    <phoneticPr fontId="1"/>
  </si>
  <si>
    <t xml:space="preserve">高齢者保健福祉計画・介護保険事業（支援）計画や住生活基本計画、高齢者居住安定確保計画等に掲げる目標が円滑に達成されるよう、保健・医療・福祉担当部局等と連携しながら必要な技術的支援等の実施に努める。
</t>
    <phoneticPr fontId="1"/>
  </si>
  <si>
    <t>病床再稼働の時期、将来不足が見込まれる医療機能への転換等について調整会議等て協議していく。</t>
    <phoneticPr fontId="1"/>
  </si>
  <si>
    <t>保健所ホームページへの登載や道が作成した「北海道地域医療構想リーフレット」を配布している。</t>
    <phoneticPr fontId="1"/>
  </si>
  <si>
    <t>引き続き、ホームページの活用などにより広報活動を行う。</t>
    <phoneticPr fontId="1"/>
  </si>
  <si>
    <t>平成28年から回復期50床開設するとともに、これまでと同様に地域センター病院、地域周産期医療センター、災害拠点病院、へき地医療拠点病院としての機能を発揮し、今後も急性期医療を継続していく。</t>
    <phoneticPr fontId="1"/>
  </si>
  <si>
    <t>今後、当該プランの進捗状況等について、調整会議等で情報共有を図る。</t>
    <phoneticPr fontId="1"/>
  </si>
  <si>
    <t>がん診療連携拠点病院等がなく、また、脳卒中や心筋梗塞の急性期を担う医療機関が充分ではないことから、上川中部など他の圏域との医療連携が必要とされる。</t>
    <phoneticPr fontId="1"/>
  </si>
  <si>
    <t>必要時に協議を行う。</t>
    <phoneticPr fontId="1"/>
  </si>
  <si>
    <t>一般病床を有する全ての医療機関が、構成メンバーとなっている。</t>
    <phoneticPr fontId="1"/>
  </si>
  <si>
    <t>現状の構成メンバーを維持する。</t>
    <phoneticPr fontId="1"/>
  </si>
  <si>
    <t>高齢者向け公営住宅の整備  令和2年度(H32)まで104戸</t>
    <rPh sb="14" eb="16">
      <t>レイワ</t>
    </rPh>
    <phoneticPr fontId="1"/>
  </si>
  <si>
    <t>人材確保、人材育成に関して事業所への支援を令和元年度より事業化。介護職員初任者研修、実務者研修の受講に対する助成制度を持つ事業所に対し、事業所が持つ助成額の半額程度（上限あり）を助成</t>
    <phoneticPr fontId="1"/>
  </si>
  <si>
    <t>○</t>
  </si>
  <si>
    <t>かわむら整形外科医院</t>
    <rPh sb="4" eb="6">
      <t>セイケイ</t>
    </rPh>
    <rPh sb="6" eb="8">
      <t>ゲカ</t>
    </rPh>
    <rPh sb="8" eb="10">
      <t>イイン</t>
    </rPh>
    <phoneticPr fontId="2"/>
  </si>
  <si>
    <t>上富良野町立病院</t>
    <rPh sb="0" eb="4">
      <t>カミフラノ</t>
    </rPh>
    <rPh sb="4" eb="6">
      <t>チョウリツ</t>
    </rPh>
    <rPh sb="6" eb="8">
      <t>ビョウイン</t>
    </rPh>
    <phoneticPr fontId="2"/>
  </si>
  <si>
    <t>渋江医院</t>
    <rPh sb="0" eb="2">
      <t>シブエ</t>
    </rPh>
    <rPh sb="2" eb="4">
      <t>イイン</t>
    </rPh>
    <phoneticPr fontId="2"/>
  </si>
  <si>
    <t>中富良野町立病院</t>
    <rPh sb="0" eb="4">
      <t>ナカフラノ</t>
    </rPh>
    <rPh sb="4" eb="6">
      <t>チョウリツ</t>
    </rPh>
    <rPh sb="6" eb="8">
      <t>ビョウイン</t>
    </rPh>
    <phoneticPr fontId="2"/>
  </si>
  <si>
    <t>富良野</t>
    <phoneticPr fontId="1"/>
  </si>
  <si>
    <t>②</t>
    <phoneticPr fontId="1"/>
  </si>
  <si>
    <t>③</t>
    <phoneticPr fontId="1"/>
  </si>
  <si>
    <t>①</t>
    <phoneticPr fontId="1"/>
  </si>
  <si>
    <t>④</t>
    <phoneticPr fontId="1"/>
  </si>
  <si>
    <t>上富良野町立病院</t>
    <rPh sb="0" eb="4">
      <t>カミフラノ</t>
    </rPh>
    <rPh sb="4" eb="6">
      <t>チョウリツ</t>
    </rPh>
    <rPh sb="6" eb="8">
      <t>ビョウイン</t>
    </rPh>
    <phoneticPr fontId="1"/>
  </si>
  <si>
    <t>R3.6</t>
    <phoneticPr fontId="1"/>
  </si>
  <si>
    <t>なし</t>
    <phoneticPr fontId="1"/>
  </si>
  <si>
    <t>富良野圏域内（画像連携）
・情報提供：富良野協会病院
・情報参照：富良野協会病院
　　　　　  ふらの西病院
　　　　　  ふらの駅前歯科クリニック</t>
    <phoneticPr fontId="1"/>
  </si>
  <si>
    <t>・　町内唯一の有床医療機関のため地域医療構想を踏まえた役割を明確化する。</t>
    <phoneticPr fontId="1"/>
  </si>
  <si>
    <t>調整会議において報告</t>
    <rPh sb="8" eb="10">
      <t>ホウコク</t>
    </rPh>
    <phoneticPr fontId="1"/>
  </si>
  <si>
    <t>該当事例なし</t>
    <rPh sb="0" eb="2">
      <t>ガイトウ</t>
    </rPh>
    <rPh sb="2" eb="4">
      <t>ジレイ</t>
    </rPh>
    <phoneticPr fontId="1"/>
  </si>
  <si>
    <t xml:space="preserve">（課題）〇 高齢化の進行や生活習慣病（慢性疾患）が死因の上位を占めるなどの疾病構造の変化に伴い、要介護認定や認知症患者は大幅に増加しており、自宅や地域で疾病を抱えつつ生活を送る者が今後も増加していくことが考えられます。また、地域医療構想を推進する中で、病床の機能分化・連携が進むことに伴う増加（新たなサービス必要量）も見込まれ、また、これに対応する必要があります。
</t>
    <phoneticPr fontId="1"/>
  </si>
  <si>
    <t>○ 原則、市町村はそれぞれを単位として、初期救急医療を確保します。
○ 当番医制の維持のため、市町村により継続した運営費を負担します。
○ 住民に対する「かかりつけ医」の推進を図るとともに、確保に向け富良野圏域地域医療構想調整会議等で協議します。</t>
    <phoneticPr fontId="1"/>
  </si>
  <si>
    <t xml:space="preserve">○ 住み慣れた地域で暮らしながら医療を受けられるよう、市町村単位での在宅医療連携構築を目指し、地域医療・介護連携推進事業を実施する市町村が、多職種による連携体制づくりのコーディネート役である保健所や関係機関と連携し、地域の医療介護資源等の把握や課題の整理を行い、課題解決に向け取組を進め、退院支援から日常の療養支援、急変時の療養支援、急変時の対応、看取りまで継続した医療供体制の構築を図ります。
〇 患者の病変急変時に対応できるよう、在宅医療を担う病院・診療所、訪問看護事業所、在宅療養後方支援病院、地域包括ケア病棟を整備している医療機関等相互の連携体制の構築に努めます。
</t>
    <phoneticPr fontId="1"/>
  </si>
  <si>
    <t>〇 医師、歯科医師、薬剤師、看護師、介護支援専門員、市町村職員などを対象に、多職種協働による在宅チーム医療等についての研修を行うなど、在宅医療を担う人材の育成と多職種間の連携体制の構築に努めます。
〇 医療と介護の連携を図るため、医師等医療従事者と介護支援専門員による事例検討や情報交換を円滑に行うためのツールの推進などの取組を促進します。
〇 高齢者が可能な限り住み慣れた地域で安心して暮らし続けることができるよう、心身の状況等に応じた適切な住まいの確保と、安心して日常生活を営むために必要な生活支援サービス、ホームヘルプサービスなどの介護サービスや在宅医療の提供を一体的にとらえ、在宅施策と福祉施策の連携に努めます。
〇 医療と介護の連携体制を構築するため、ＩＣＴを活用した患者情報共有ネットワーク、見守り支援等の取組を促進します。</t>
    <phoneticPr fontId="1"/>
  </si>
  <si>
    <t>〇 市町村事業における在宅医療・介護連携推進事業を推進する中での広域での課題について、富良野保健医療福祉圏域連携推進会議在宅医療専門部会及び富良野圏域在宅医療多職種連携協議会で検討を行い、取組を進めます。
〇 富良野圏域在宅医療多職種連携協議会を開催し、医療、介護などの専門職が協働し､在宅と医療の連携に係るルール・ツールを運用するなど、地域に応じた在宅医療の提供体制を進めます。</t>
    <phoneticPr fontId="1"/>
  </si>
  <si>
    <t>初期救急医療に関する外来医療</t>
    <rPh sb="7" eb="8">
      <t>カン</t>
    </rPh>
    <rPh sb="10" eb="12">
      <t>ガイライ</t>
    </rPh>
    <rPh sb="12" eb="14">
      <t>イリョウ</t>
    </rPh>
    <phoneticPr fontId="1"/>
  </si>
  <si>
    <t>在宅医療の提供に関する外来医療</t>
    <phoneticPr fontId="1"/>
  </si>
  <si>
    <t>（現状）○ 平日の時間外のうち22 時までの時間帯は、比較的軽度な救急患者に対する初期救急医療を中核医療機関の救急室に一元化して、富良野医師会の医師による当番体制により実施し、それ以外の時間帯については、中核医療機関の医師により対応する体制が取られています。
（課題）○ 当番医制に参画する医師の高齢化が進んでおり、また、かかりつけ医等の確保が困難な状況になっています。</t>
    <phoneticPr fontId="1"/>
  </si>
  <si>
    <t>高度急性期
回復期
慢性期</t>
    <phoneticPr fontId="1"/>
  </si>
  <si>
    <t>高度急性期、回復期、慢性期病床の確保</t>
    <phoneticPr fontId="1"/>
  </si>
  <si>
    <t>　医療機関が自主的に決定する機能区分を把握しつつ、今後の少子・高齢化に伴う人口構造や疾病構造の変化等を踏まえながら、関係者との協議により区域内における病床機能ごとの必要な病床数の確保について検討する。</t>
    <phoneticPr fontId="1"/>
  </si>
  <si>
    <t>　病床機能報告制度により５年後、急性期病床が若干過剰で、高度急性期、回復期、慢性期病床も若干の不足が見込まれている。なお、高度急性期医療については、一部、急性期病床にて対応している。</t>
    <rPh sb="22" eb="24">
      <t>ジャッカン</t>
    </rPh>
    <rPh sb="44" eb="46">
      <t>ジャッカン</t>
    </rPh>
    <rPh sb="61" eb="63">
      <t>コウド</t>
    </rPh>
    <rPh sb="63" eb="66">
      <t>キュウセイキ</t>
    </rPh>
    <rPh sb="66" eb="68">
      <t>イリョウ</t>
    </rPh>
    <rPh sb="74" eb="76">
      <t>イチブ</t>
    </rPh>
    <rPh sb="77" eb="80">
      <t>キュウセイキ</t>
    </rPh>
    <rPh sb="80" eb="82">
      <t>ビョウショウ</t>
    </rPh>
    <rPh sb="84" eb="86">
      <t>タイオウ</t>
    </rPh>
    <phoneticPr fontId="1"/>
  </si>
  <si>
    <t>介護職員確保に関する関係機関間の情報交換、地元高校生への介護初任者研修実施。地元高校生に介護職場の紹介
H30から初任者研修、実務者研修にかかる経費（経費の1/2。上限6万円　※申請時に６か月以上就労していることが条件）を助成</t>
    <phoneticPr fontId="1"/>
  </si>
  <si>
    <t>自宅や地域で疾病を抱えつつ生活を送る者が今後も増加していくことが考えられ、 在宅医療は慢性期の医療ニーズに対する受け皿であることから、適切な提供体制を整備するため、必要となる在宅医療の需要の把握が必要となっている。</t>
    <phoneticPr fontId="1"/>
  </si>
  <si>
    <t>平成30年1月における65歳以上人口1,000人に対する特別養護老人ホームや有料老人ホーム、認知症グループホームなどの介護関係施設等定員数の整備率は65.2‰であるが、今後も続く急速な高齢化の進行を見据えた基盤整備を検討する必要がある。</t>
    <phoneticPr fontId="1"/>
  </si>
  <si>
    <t>圏域での課題について、富良野保健医療福祉圏域連携推進会議等で検討を行い、取組を進める。</t>
    <rPh sb="28" eb="29">
      <t>トウ</t>
    </rPh>
    <phoneticPr fontId="1"/>
  </si>
  <si>
    <t xml:space="preserve">・初期救急医療における、当番医制に参画する医師の高齢化が進んでおり、また、かかりつけ医等の確保が困難な状況になっている。
・要介護認定や認知症患者は大幅に増加しており、自宅や地域で疾病を抱えつつ生活を送る者が今後も増加していくことが考えられ、地域医療構想を推進する中で、病床の機能分化・連携が進むことに伴う増加（新たなサービス必要量）も見込まれ、また、これらに対応する必要がある。
</t>
    <rPh sb="1" eb="3">
      <t>ショキ</t>
    </rPh>
    <rPh sb="3" eb="5">
      <t>キュウキュウ</t>
    </rPh>
    <rPh sb="5" eb="7">
      <t>イリョウ</t>
    </rPh>
    <phoneticPr fontId="1"/>
  </si>
  <si>
    <t>Cloud型多種連携ICT「バイタルリンク」を利用し、かわむら整形外科医院をかかりつけ医院とする患者の情報を富良野市内の訪問看護ステーションをはじめとする介護事業者や医療機関とWeb上で情報共有する</t>
    <rPh sb="43" eb="45">
      <t>イイン</t>
    </rPh>
    <rPh sb="93" eb="95">
      <t>ジョウホウ</t>
    </rPh>
    <phoneticPr fontId="1"/>
  </si>
  <si>
    <t>在宅医療推進に関する課題について、富良野保健医療福祉圏域連携推進会議在宅医療専門部会（富良野圏域在宅医療多職種連携協議会）で検討を行い、取組を推進する。</t>
    <rPh sb="0" eb="2">
      <t>ザイタク</t>
    </rPh>
    <rPh sb="2" eb="4">
      <t>イリョウ</t>
    </rPh>
    <rPh sb="4" eb="6">
      <t>スイシン</t>
    </rPh>
    <rPh sb="7" eb="8">
      <t>カン</t>
    </rPh>
    <rPh sb="71" eb="73">
      <t>スイシン</t>
    </rPh>
    <phoneticPr fontId="1"/>
  </si>
  <si>
    <t>在宅医療・介護連携推進事業の取組を推進し、在宅医療専門部会（多職種連携協議会）において圏域課題の協議・検討を行い、在宅医療を担う医療機関や提供基盤の確保を図る。
また、高齢者保健福祉計画・介護保険事業（支援）計画における訪問看護や訪問リハビリテーションなど関係する介護サービスの必要見込量に応じた提供基盤の整備が進むよう、必要な支援等の実施に取り組む。</t>
    <rPh sb="0" eb="2">
      <t>ザイタク</t>
    </rPh>
    <rPh sb="2" eb="4">
      <t>イリョウ</t>
    </rPh>
    <rPh sb="5" eb="7">
      <t>カイゴ</t>
    </rPh>
    <rPh sb="7" eb="9">
      <t>レンケイ</t>
    </rPh>
    <rPh sb="9" eb="11">
      <t>スイシン</t>
    </rPh>
    <rPh sb="11" eb="13">
      <t>ジギョウ</t>
    </rPh>
    <rPh sb="17" eb="19">
      <t>スイシン</t>
    </rPh>
    <rPh sb="43" eb="45">
      <t>ケンイキ</t>
    </rPh>
    <rPh sb="45" eb="47">
      <t>カダイ</t>
    </rPh>
    <rPh sb="48" eb="50">
      <t>キョウギ</t>
    </rPh>
    <rPh sb="51" eb="53">
      <t>ケントウ</t>
    </rPh>
    <rPh sb="54" eb="55">
      <t>オコナ</t>
    </rPh>
    <rPh sb="64" eb="66">
      <t>イリョウ</t>
    </rPh>
    <rPh sb="66" eb="68">
      <t>キカン</t>
    </rPh>
    <rPh sb="69" eb="71">
      <t>テイキョウ</t>
    </rPh>
    <rPh sb="71" eb="73">
      <t>キバン</t>
    </rPh>
    <rPh sb="77" eb="78">
      <t>ハカ</t>
    </rPh>
    <phoneticPr fontId="1"/>
  </si>
  <si>
    <t>介護職員初任者研修を終了した方を対象に研修費用（上限9万2千円）を助成するとともに、町福祉担い手対策推進会議により介護・福祉従事者の担い手確保を推進</t>
    <phoneticPr fontId="1"/>
  </si>
  <si>
    <t>R2</t>
    <phoneticPr fontId="1"/>
  </si>
  <si>
    <t>平成28年度に50床の地域包括ケア病棟が整備され、また、平成29年度には急性期から回復期に６床、令和元年度に44床が転換しているが、2025年の病床必要量177床の確保に向けたさらなる対応が必要な状況である。</t>
    <rPh sb="48" eb="50">
      <t>レイワ</t>
    </rPh>
    <rPh sb="50" eb="52">
      <t>ガンネン</t>
    </rPh>
    <rPh sb="52" eb="53">
      <t>ド</t>
    </rPh>
    <rPh sb="56" eb="57">
      <t>ショウ</t>
    </rPh>
    <phoneticPr fontId="1"/>
  </si>
  <si>
    <r>
      <t>　限られた医療資源（病床や医療従事者等）を有効に活用するための医療機関の</t>
    </r>
    <r>
      <rPr>
        <sz val="11"/>
        <rFont val="ＭＳ Ｐゴシック"/>
        <family val="3"/>
        <charset val="128"/>
        <scheme val="minor"/>
      </rPr>
      <t>再編統合等に向けた取組</t>
    </r>
    <rPh sb="1" eb="2">
      <t>カギ</t>
    </rPh>
    <rPh sb="5" eb="7">
      <t>イリョウ</t>
    </rPh>
    <rPh sb="7" eb="9">
      <t>シゲン</t>
    </rPh>
    <rPh sb="10" eb="12">
      <t>ビョウショウ</t>
    </rPh>
    <rPh sb="13" eb="15">
      <t>イリョウ</t>
    </rPh>
    <rPh sb="15" eb="18">
      <t>ジュウジシャ</t>
    </rPh>
    <rPh sb="18" eb="19">
      <t>トウ</t>
    </rPh>
    <rPh sb="21" eb="23">
      <t>ユウコウ</t>
    </rPh>
    <rPh sb="24" eb="26">
      <t>カツヨウ</t>
    </rPh>
    <rPh sb="31" eb="33">
      <t>イリョウ</t>
    </rPh>
    <rPh sb="33" eb="35">
      <t>キカン</t>
    </rPh>
    <rPh sb="36" eb="38">
      <t>サイヘン</t>
    </rPh>
    <rPh sb="38" eb="40">
      <t>トウゴウ</t>
    </rPh>
    <rPh sb="40" eb="41">
      <t>トウ</t>
    </rPh>
    <rPh sb="42" eb="43">
      <t>ム</t>
    </rPh>
    <rPh sb="45" eb="47">
      <t>トリクミ</t>
    </rPh>
    <phoneticPr fontId="1"/>
  </si>
  <si>
    <r>
      <t xml:space="preserve">連携・協議が必要な圏域名
</t>
    </r>
    <r>
      <rPr>
        <sz val="9"/>
        <rFont val="ＭＳ Ｐゴシック"/>
        <family val="3"/>
        <charset val="128"/>
        <scheme val="minor"/>
      </rPr>
      <t>（自圏域での対応が困難な疾病等）</t>
    </r>
    <rPh sb="0" eb="2">
      <t>レンケイ</t>
    </rPh>
    <rPh sb="3" eb="5">
      <t>キョウギ</t>
    </rPh>
    <rPh sb="6" eb="8">
      <t>ヒツヨウ</t>
    </rPh>
    <rPh sb="9" eb="11">
      <t>ケンイキ</t>
    </rPh>
    <rPh sb="11" eb="12">
      <t>メイ</t>
    </rPh>
    <phoneticPr fontId="1"/>
  </si>
  <si>
    <r>
      <t>必要病床数
(2025（</t>
    </r>
    <r>
      <rPr>
        <sz val="11"/>
        <rFont val="ＭＳ Ｐゴシック"/>
        <family val="3"/>
        <charset val="128"/>
        <scheme val="minor"/>
      </rPr>
      <t>R7）年推計)</t>
    </r>
    <rPh sb="0" eb="2">
      <t>ヒツヨウ</t>
    </rPh>
    <rPh sb="2" eb="5">
      <t>ビョウショウスウ</t>
    </rPh>
    <rPh sb="15" eb="16">
      <t>ネン</t>
    </rPh>
    <rPh sb="16" eb="18">
      <t>スイケイ</t>
    </rPh>
    <phoneticPr fontId="1"/>
  </si>
  <si>
    <r>
      <t xml:space="preserve">①５階医療療養病床20床のうち18床を介護医療院に
  </t>
    </r>
    <r>
      <rPr>
        <sz val="11"/>
        <rFont val="ＭＳ Ｐゴシック"/>
        <family val="3"/>
        <charset val="128"/>
        <scheme val="minor"/>
      </rPr>
      <t xml:space="preserve"> 転換　（2床廃止）</t>
    </r>
    <r>
      <rPr>
        <sz val="11"/>
        <rFont val="ＭＳ Ｐゴシック"/>
        <family val="2"/>
        <charset val="128"/>
        <scheme val="minor"/>
      </rPr>
      <t xml:space="preserve">
②５階介護療養病床23床のうち22床を介護医療院に
 　</t>
    </r>
    <r>
      <rPr>
        <sz val="11"/>
        <rFont val="ＭＳ Ｐゴシック"/>
        <family val="3"/>
        <charset val="128"/>
        <scheme val="minor"/>
      </rPr>
      <t>転換　（1床廃止）</t>
    </r>
    <phoneticPr fontId="1"/>
  </si>
  <si>
    <r>
      <t>2019年
（</t>
    </r>
    <r>
      <rPr>
        <sz val="11"/>
        <rFont val="ＭＳ Ｐゴシック"/>
        <family val="3"/>
        <charset val="128"/>
        <scheme val="minor"/>
      </rPr>
      <t>R１）</t>
    </r>
    <rPh sb="4" eb="5">
      <t>ネン</t>
    </rPh>
    <phoneticPr fontId="1"/>
  </si>
  <si>
    <r>
      <t>2020年
（</t>
    </r>
    <r>
      <rPr>
        <sz val="11"/>
        <rFont val="ＭＳ Ｐゴシック"/>
        <family val="3"/>
        <charset val="128"/>
        <scheme val="minor"/>
      </rPr>
      <t>R２）</t>
    </r>
    <rPh sb="4" eb="5">
      <t>ネン</t>
    </rPh>
    <phoneticPr fontId="1"/>
  </si>
  <si>
    <r>
      <t>2021年
（</t>
    </r>
    <r>
      <rPr>
        <sz val="11"/>
        <rFont val="ＭＳ Ｐゴシック"/>
        <family val="3"/>
        <charset val="128"/>
        <scheme val="minor"/>
      </rPr>
      <t>R３）</t>
    </r>
    <rPh sb="4" eb="5">
      <t>ネン</t>
    </rPh>
    <phoneticPr fontId="1"/>
  </si>
  <si>
    <r>
      <t>2022年
（</t>
    </r>
    <r>
      <rPr>
        <sz val="11"/>
        <rFont val="ＭＳ Ｐゴシック"/>
        <family val="3"/>
        <charset val="128"/>
        <scheme val="minor"/>
      </rPr>
      <t>R４）</t>
    </r>
    <rPh sb="4" eb="5">
      <t>ネン</t>
    </rPh>
    <phoneticPr fontId="1"/>
  </si>
  <si>
    <r>
      <t>2023年
（</t>
    </r>
    <r>
      <rPr>
        <sz val="11"/>
        <rFont val="ＭＳ Ｐゴシック"/>
        <family val="3"/>
        <charset val="128"/>
        <scheme val="minor"/>
      </rPr>
      <t>R５）</t>
    </r>
    <rPh sb="4" eb="5">
      <t>ネン</t>
    </rPh>
    <phoneticPr fontId="1"/>
  </si>
  <si>
    <r>
      <t>2024年
（</t>
    </r>
    <r>
      <rPr>
        <sz val="11"/>
        <rFont val="ＭＳ Ｐゴシック"/>
        <family val="3"/>
        <charset val="128"/>
        <scheme val="minor"/>
      </rPr>
      <t>R６）</t>
    </r>
    <rPh sb="4" eb="5">
      <t>ネン</t>
    </rPh>
    <phoneticPr fontId="1"/>
  </si>
  <si>
    <r>
      <t>2025年
（</t>
    </r>
    <r>
      <rPr>
        <sz val="11"/>
        <rFont val="ＭＳ Ｐゴシック"/>
        <family val="3"/>
        <charset val="128"/>
        <scheme val="minor"/>
      </rPr>
      <t>R７）</t>
    </r>
    <rPh sb="4" eb="5">
      <t>ネン</t>
    </rPh>
    <phoneticPr fontId="1"/>
  </si>
  <si>
    <t>・ 運営する訪問リハビリテーションや介護医療院と院外の福祉関係サービスとの連携により地域包括ケアを担っている。</t>
    <rPh sb="20" eb="23">
      <t>イリョウイン</t>
    </rPh>
    <phoneticPr fontId="1"/>
  </si>
  <si>
    <r>
      <t>平成28年度に50床の地域包括ケア病棟が整備され、また、平成29年度には急性期から回復期に６床</t>
    </r>
    <r>
      <rPr>
        <sz val="11"/>
        <rFont val="ＭＳ Ｐゴシック"/>
        <family val="3"/>
        <charset val="128"/>
        <scheme val="minor"/>
      </rPr>
      <t>、令和元年度に44床転換しているが、2025年の病床必要量177床の確保に向けたさらなる対応が必要な状況となっている。</t>
    </r>
    <rPh sb="48" eb="50">
      <t>レイワ</t>
    </rPh>
    <rPh sb="50" eb="53">
      <t>ガンネンド</t>
    </rPh>
    <rPh sb="56" eb="57">
      <t>ショウ</t>
    </rPh>
    <phoneticPr fontId="1"/>
  </si>
  <si>
    <r>
      <t>医療機関の</t>
    </r>
    <r>
      <rPr>
        <sz val="11"/>
        <rFont val="ＭＳ Ｐゴシック"/>
        <family val="3"/>
        <charset val="128"/>
        <scheme val="minor"/>
      </rPr>
      <t>再編統合等</t>
    </r>
    <rPh sb="0" eb="2">
      <t>イリョウ</t>
    </rPh>
    <rPh sb="2" eb="4">
      <t>キカン</t>
    </rPh>
    <rPh sb="5" eb="7">
      <t>サイヘン</t>
    </rPh>
    <rPh sb="7" eb="9">
      <t>トウゴウ</t>
    </rPh>
    <rPh sb="9" eb="10">
      <t>トウ</t>
    </rPh>
    <phoneticPr fontId="1"/>
  </si>
  <si>
    <t>現在非稼働病床が30床あるので、今後の検討が必要である。</t>
    <phoneticPr fontId="1"/>
  </si>
  <si>
    <t>医療専門部会等において協議・検討する。</t>
    <phoneticPr fontId="1"/>
  </si>
  <si>
    <t>令和3年3月</t>
    <rPh sb="0" eb="1">
      <t>レイ</t>
    </rPh>
    <rPh sb="1" eb="2">
      <t>カズ</t>
    </rPh>
    <rPh sb="3" eb="4">
      <t>ネン</t>
    </rPh>
    <rPh sb="4" eb="5">
      <t>ヘイネン</t>
    </rPh>
    <rPh sb="5" eb="6">
      <t>ガツ</t>
    </rPh>
    <phoneticPr fontId="1"/>
  </si>
  <si>
    <t>平成30年3月</t>
    <rPh sb="0" eb="2">
      <t>ヘイセイ</t>
    </rPh>
    <rPh sb="4" eb="5">
      <t>ネン</t>
    </rPh>
    <rPh sb="6" eb="7">
      <t>ガツ</t>
    </rPh>
    <phoneticPr fontId="1"/>
  </si>
  <si>
    <t>高度急性期、回復期、慢性期</t>
    <rPh sb="0" eb="2">
      <t>コウド</t>
    </rPh>
    <rPh sb="2" eb="5">
      <t>キュウセイキ</t>
    </rPh>
    <rPh sb="6" eb="9">
      <t>カイフクキ</t>
    </rPh>
    <rPh sb="10" eb="13">
      <t>マンセイキ</t>
    </rPh>
    <phoneticPr fontId="1"/>
  </si>
  <si>
    <t>44</t>
    <phoneticPr fontId="1"/>
  </si>
  <si>
    <t>令和2年3月</t>
    <rPh sb="0" eb="1">
      <t>レイ</t>
    </rPh>
    <rPh sb="1" eb="2">
      <t>カズ</t>
    </rPh>
    <rPh sb="3" eb="4">
      <t>ネン</t>
    </rPh>
    <rPh sb="4" eb="5">
      <t>ヘイネン</t>
    </rPh>
    <rPh sb="5" eb="6">
      <t>ガツ</t>
    </rPh>
    <phoneticPr fontId="1"/>
  </si>
  <si>
    <t>地域医療構想推進シート更新について</t>
    <rPh sb="0" eb="2">
      <t>チイキ</t>
    </rPh>
    <rPh sb="2" eb="4">
      <t>イリョウ</t>
    </rPh>
    <rPh sb="4" eb="6">
      <t>コウソウ</t>
    </rPh>
    <rPh sb="6" eb="8">
      <t>スイシン</t>
    </rPh>
    <rPh sb="11" eb="13">
      <t>コウシン</t>
    </rPh>
    <phoneticPr fontId="1"/>
  </si>
  <si>
    <t>親会・部会
(書面開催）</t>
    <rPh sb="0" eb="1">
      <t>オヤ</t>
    </rPh>
    <rPh sb="1" eb="2">
      <t>カイ</t>
    </rPh>
    <rPh sb="3" eb="5">
      <t>ブカイ</t>
    </rPh>
    <rPh sb="7" eb="9">
      <t>ショメン</t>
    </rPh>
    <rPh sb="9" eb="11">
      <t>カイサイ</t>
    </rPh>
    <phoneticPr fontId="2"/>
  </si>
  <si>
    <t>親会
(書面開催）</t>
    <rPh sb="0" eb="1">
      <t>オヤ</t>
    </rPh>
    <rPh sb="1" eb="2">
      <t>カイ</t>
    </rPh>
    <phoneticPr fontId="2"/>
  </si>
  <si>
    <t>地域医療構想推進シート</t>
    <rPh sb="0" eb="4">
      <t>チイキイリョウ</t>
    </rPh>
    <rPh sb="4" eb="6">
      <t>コウソウ</t>
    </rPh>
    <rPh sb="6" eb="8">
      <t>スイシン</t>
    </rPh>
    <phoneticPr fontId="1"/>
  </si>
  <si>
    <t>現在、在宅医療を担う医療機関は６箇所となっている。令和７(2025)年度における訪問診療の需要数は238／日と推計されており、こうした需要に的確に対応できる医療体制の確保、充実が必要になる。
在宅医療と介護の速やかな情報共有ツールとして、平成27年から富良野圏域医療（在宅）・介護連携に関するルールを運用している。</t>
    <rPh sb="25" eb="27">
      <t>レイワ</t>
    </rPh>
    <rPh sb="35" eb="36">
      <t>ド</t>
    </rPh>
    <rPh sb="40" eb="42">
      <t>ホウモン</t>
    </rPh>
    <rPh sb="42" eb="44">
      <t>シンリョウ</t>
    </rPh>
    <rPh sb="45" eb="48">
      <t>ジュヨウスウ</t>
    </rPh>
    <rPh sb="53" eb="54">
      <t>ニチ</t>
    </rPh>
    <rPh sb="55" eb="57">
      <t>スイケイ</t>
    </rPh>
    <rPh sb="67" eb="69">
      <t>ジュヨウ</t>
    </rPh>
    <rPh sb="70" eb="72">
      <t>テキカク</t>
    </rPh>
    <rPh sb="73" eb="75">
      <t>タイオウ</t>
    </rPh>
    <rPh sb="78" eb="80">
      <t>イリョウ</t>
    </rPh>
    <rPh sb="80" eb="82">
      <t>タイセイ</t>
    </rPh>
    <rPh sb="83" eb="85">
      <t>カクホ</t>
    </rPh>
    <rPh sb="86" eb="88">
      <t>ジュウジツ</t>
    </rPh>
    <rPh sb="89" eb="91">
      <t>ヒツヨウ</t>
    </rPh>
    <rPh sb="96" eb="98">
      <t>ザイタク</t>
    </rPh>
    <rPh sb="98" eb="100">
      <t>イリョウ</t>
    </rPh>
    <rPh sb="101" eb="103">
      <t>カイゴ</t>
    </rPh>
    <rPh sb="104" eb="105">
      <t>スミ</t>
    </rPh>
    <rPh sb="108" eb="110">
      <t>ジョウホウ</t>
    </rPh>
    <rPh sb="110" eb="112">
      <t>キョウユウ</t>
    </rPh>
    <rPh sb="119" eb="121">
      <t>ヘイセイ</t>
    </rPh>
    <rPh sb="123" eb="124">
      <t>ネン</t>
    </rPh>
    <rPh sb="143" eb="144">
      <t>カン</t>
    </rPh>
    <phoneticPr fontId="1"/>
  </si>
  <si>
    <t>平成30年度96戸　令和元年度100戸　令和２年度104戸</t>
    <phoneticPr fontId="1"/>
  </si>
  <si>
    <t>（現状）○ 訪問診療又は往診を実施している施設は、１病院、５診療所となっています。
○ 人生の最終段階も含め24 時時間体制で患者の急変等に対応できる在宅療養支援病院及び在宅療養支援診療所は、令和２年４月現在、それぞれ１施設が届出を行っています。
○ 平成28 年の全年齢の551 人の死亡場所は、病院及び診療所501 人（90.9％）、老人保健施設２人（0.4％）、老人ホーム17 人（3.1％）、自宅24 人（4.4％）となっています。</t>
    <phoneticPr fontId="1"/>
  </si>
  <si>
    <t>○ 訪問看護ステーションは、令和２年４月現在、富良野市３施設、上富良野町１施設ですが、実施地域を中富良野町、南富良野町、占冠村としているところがあることから、圏域全体が利用可能となっています。
○ 平成30 年度に、在宅口腔ケアを実施している歯科診療所は、７施設となっています。
○ 在宅患者訪問薬剤訪問管理指導料の届出を行っている薬局は、令和元年８月現在で12施設あり、がんなどの疼痛緩和に必要な医療用麻薬の調剤や患者宅での保管管理・廃棄等の指導に対応できる麻薬免許を有する薬局は、平成30年１月現在では平成25年１月の16施設から17施設に増加しています。</t>
    <phoneticPr fontId="1"/>
  </si>
  <si>
    <t>R３</t>
  </si>
  <si>
    <t>2025年に向けて、過剰な医療機能に転換を予定する医療機関への対応</t>
    <rPh sb="4" eb="5">
      <t>ネン</t>
    </rPh>
    <rPh sb="6" eb="7">
      <t>ム</t>
    </rPh>
    <rPh sb="10" eb="12">
      <t>カジョウ</t>
    </rPh>
    <rPh sb="13" eb="15">
      <t>イリョウ</t>
    </rPh>
    <rPh sb="15" eb="17">
      <t>キノウ</t>
    </rPh>
    <rPh sb="18" eb="20">
      <t>テンカン</t>
    </rPh>
    <rPh sb="21" eb="23">
      <t>ヨテイ</t>
    </rPh>
    <rPh sb="25" eb="27">
      <t>イリョウ</t>
    </rPh>
    <rPh sb="27" eb="29">
      <t>キカン</t>
    </rPh>
    <rPh sb="31" eb="33">
      <t>タイオウ</t>
    </rPh>
    <phoneticPr fontId="1"/>
  </si>
  <si>
    <t>医療機関数</t>
    <rPh sb="0" eb="2">
      <t>イリョウ</t>
    </rPh>
    <rPh sb="2" eb="4">
      <t>キカン</t>
    </rPh>
    <rPh sb="4" eb="5">
      <t>スウ</t>
    </rPh>
    <phoneticPr fontId="1"/>
  </si>
  <si>
    <t>R3</t>
  </si>
  <si>
    <t>介護療養型老人保健施設上富良野を介護医療院に転換（R2.7.1）</t>
    <rPh sb="0" eb="2">
      <t>カイゴ</t>
    </rPh>
    <rPh sb="2" eb="5">
      <t>リョウヨウガタ</t>
    </rPh>
    <rPh sb="5" eb="7">
      <t>ロウジン</t>
    </rPh>
    <rPh sb="7" eb="9">
      <t>ホケン</t>
    </rPh>
    <rPh sb="9" eb="11">
      <t>シセツ</t>
    </rPh>
    <rPh sb="11" eb="15">
      <t>カミフラノ</t>
    </rPh>
    <rPh sb="16" eb="18">
      <t>カイゴ</t>
    </rPh>
    <rPh sb="18" eb="20">
      <t>イリョウ</t>
    </rPh>
    <rPh sb="20" eb="21">
      <t>イン</t>
    </rPh>
    <rPh sb="22" eb="24">
      <t>テンカン</t>
    </rPh>
    <phoneticPr fontId="1"/>
  </si>
  <si>
    <t>介護医療院の定員増（R3.6.1）</t>
    <rPh sb="0" eb="2">
      <t>カイゴ</t>
    </rPh>
    <rPh sb="2" eb="4">
      <t>イリョウ</t>
    </rPh>
    <rPh sb="4" eb="5">
      <t>イン</t>
    </rPh>
    <rPh sb="6" eb="9">
      <t>テイインゾウ</t>
    </rPh>
    <phoneticPr fontId="1"/>
  </si>
  <si>
    <t>28床</t>
    <phoneticPr fontId="1"/>
  </si>
  <si>
    <t>28床→32床</t>
    <rPh sb="6" eb="7">
      <t>ショウ</t>
    </rPh>
    <phoneticPr fontId="1"/>
  </si>
  <si>
    <t>紹介受診重点医療機関</t>
    <rPh sb="0" eb="2">
      <t>ショウカイ</t>
    </rPh>
    <rPh sb="2" eb="4">
      <t>ジュシン</t>
    </rPh>
    <rPh sb="4" eb="6">
      <t>ジュウテン</t>
    </rPh>
    <rPh sb="6" eb="8">
      <t>イリョウ</t>
    </rPh>
    <rPh sb="8" eb="10">
      <t>キカン</t>
    </rPh>
    <phoneticPr fontId="1"/>
  </si>
  <si>
    <t>⑤</t>
    <phoneticPr fontId="1"/>
  </si>
  <si>
    <t>病床機能報告において、これまで急性期44床で計上していたが、令和元年度から回復期44床に変更して報告</t>
    <rPh sb="0" eb="2">
      <t>ビョウショウ</t>
    </rPh>
    <rPh sb="2" eb="4">
      <t>キノウ</t>
    </rPh>
    <rPh sb="4" eb="6">
      <t>ホウコク</t>
    </rPh>
    <rPh sb="15" eb="18">
      <t>キュウセイキ</t>
    </rPh>
    <rPh sb="22" eb="24">
      <t>ケイジョウ</t>
    </rPh>
    <rPh sb="30" eb="32">
      <t>レイワ</t>
    </rPh>
    <rPh sb="32" eb="35">
      <t>ガンネンド</t>
    </rPh>
    <rPh sb="37" eb="40">
      <t>カイフクキ</t>
    </rPh>
    <rPh sb="42" eb="43">
      <t>ショウ</t>
    </rPh>
    <rPh sb="44" eb="46">
      <t>ヘンコウ</t>
    </rPh>
    <rPh sb="48" eb="50">
      <t>ホウコク</t>
    </rPh>
    <phoneticPr fontId="1"/>
  </si>
  <si>
    <t>一般病床５床のうち４床を介護医療院に転換　（1床廃止）</t>
    <rPh sb="0" eb="2">
      <t>イッパン</t>
    </rPh>
    <phoneticPr fontId="1"/>
  </si>
  <si>
    <t>未報告の医療機関があった場合には、その対応について、協力を求める。</t>
    <phoneticPr fontId="1"/>
  </si>
  <si>
    <t>医療機関から直接調査専用サイトに入力するため、未報告の医療機関が把握しづらい。</t>
    <rPh sb="0" eb="2">
      <t>イリョウ</t>
    </rPh>
    <rPh sb="2" eb="4">
      <t>キカン</t>
    </rPh>
    <rPh sb="6" eb="8">
      <t>チョクセツ</t>
    </rPh>
    <rPh sb="8" eb="10">
      <t>チョウサ</t>
    </rPh>
    <rPh sb="10" eb="12">
      <t>センヨウ</t>
    </rPh>
    <rPh sb="16" eb="18">
      <t>ニュウリョク</t>
    </rPh>
    <rPh sb="23" eb="26">
      <t>ミホウコク</t>
    </rPh>
    <rPh sb="27" eb="29">
      <t>イリョウ</t>
    </rPh>
    <rPh sb="29" eb="31">
      <t>キカン</t>
    </rPh>
    <rPh sb="32" eb="34">
      <t>ハアク</t>
    </rPh>
    <phoneticPr fontId="1"/>
  </si>
  <si>
    <t>※　Ｒ４は病床機能報告の報告様式変更があったため、「許可病床数」－「１日最大使用病床数」を非稼働病床数として計上。</t>
    <rPh sb="5" eb="7">
      <t>ビョウショウ</t>
    </rPh>
    <rPh sb="7" eb="9">
      <t>キノウ</t>
    </rPh>
    <rPh sb="9" eb="11">
      <t>ホウコク</t>
    </rPh>
    <rPh sb="12" eb="14">
      <t>ホウコク</t>
    </rPh>
    <rPh sb="14" eb="16">
      <t>ヨウシキ</t>
    </rPh>
    <rPh sb="16" eb="18">
      <t>ヘンコウ</t>
    </rPh>
    <rPh sb="26" eb="28">
      <t>キョカ</t>
    </rPh>
    <rPh sb="28" eb="31">
      <t>ビョウショウスウ</t>
    </rPh>
    <rPh sb="35" eb="36">
      <t>ニチ</t>
    </rPh>
    <rPh sb="36" eb="38">
      <t>サイダイ</t>
    </rPh>
    <rPh sb="38" eb="40">
      <t>シヨウ</t>
    </rPh>
    <rPh sb="40" eb="43">
      <t>ビョウショウスウ</t>
    </rPh>
    <rPh sb="45" eb="46">
      <t>ヒ</t>
    </rPh>
    <rPh sb="46" eb="48">
      <t>カドウ</t>
    </rPh>
    <rPh sb="48" eb="51">
      <t>ビョウショウスウ</t>
    </rPh>
    <rPh sb="54" eb="56">
      <t>ケイジョウ</t>
    </rPh>
    <phoneticPr fontId="1"/>
  </si>
  <si>
    <t>R４. ９.１３</t>
    <phoneticPr fontId="1"/>
  </si>
  <si>
    <t>地域医療構想に係る説明会</t>
    <phoneticPr fontId="1"/>
  </si>
  <si>
    <t>調整会議を通じ調整等を図るほか地域医療介護総合確保基金も活用した施設設備整備への支援等に取り組む。</t>
    <phoneticPr fontId="1"/>
  </si>
  <si>
    <t>・　現在の病院は、昭和54年に建築され老朽化が著しく、プランに沿って上富良野町立病院改築計画(令和７年予定)を推進する。</t>
    <rPh sb="31" eb="32">
      <t>ソ</t>
    </rPh>
    <rPh sb="38" eb="42">
      <t>チョウリツビョウイン</t>
    </rPh>
    <rPh sb="42" eb="44">
      <t>カイチク</t>
    </rPh>
    <rPh sb="47" eb="49">
      <t>レイワ</t>
    </rPh>
    <rPh sb="51" eb="53">
      <t>ヨテイ</t>
    </rPh>
    <rPh sb="55" eb="57">
      <t>スイシン</t>
    </rPh>
    <phoneticPr fontId="1"/>
  </si>
  <si>
    <t>　※</t>
    <phoneticPr fontId="1"/>
  </si>
  <si>
    <t>「公立病院経営強化プラン」は令和5年度に策定予定のため、内容は前プラン「公立病院新改革プラン」に基づく記載となっている。</t>
    <rPh sb="1" eb="9">
      <t>コウリツビョウインケイエイキョウカ</t>
    </rPh>
    <rPh sb="14" eb="16">
      <t>レイワ</t>
    </rPh>
    <rPh sb="17" eb="19">
      <t>ネンド</t>
    </rPh>
    <rPh sb="20" eb="22">
      <t>サクテイ</t>
    </rPh>
    <rPh sb="22" eb="24">
      <t>ヨテイ</t>
    </rPh>
    <rPh sb="28" eb="30">
      <t>ナイヨウ</t>
    </rPh>
    <rPh sb="31" eb="32">
      <t>ゼン</t>
    </rPh>
    <rPh sb="36" eb="38">
      <t>コウリツ</t>
    </rPh>
    <rPh sb="38" eb="40">
      <t>ビョウイン</t>
    </rPh>
    <rPh sb="40" eb="41">
      <t>シン</t>
    </rPh>
    <rPh sb="41" eb="43">
      <t>カイカク</t>
    </rPh>
    <rPh sb="48" eb="50">
      <t>モトズ</t>
    </rPh>
    <rPh sb="51" eb="53">
      <t>キサイ</t>
    </rPh>
    <phoneticPr fontId="1"/>
  </si>
  <si>
    <t>・　上富良野町立病院では、全床を回復期病床により運営している。
・　中富良野町立病院は、全床を慢性期病床により運営している。</t>
    <phoneticPr fontId="1"/>
  </si>
  <si>
    <t>　※</t>
    <phoneticPr fontId="1"/>
  </si>
  <si>
    <t>（２－②）不足することが見込まれる医療機能の確保対策（令和５年度以降の計画も含む）</t>
    <rPh sb="5" eb="7">
      <t>フソク</t>
    </rPh>
    <rPh sb="12" eb="14">
      <t>ミコ</t>
    </rPh>
    <rPh sb="17" eb="19">
      <t>イリョウ</t>
    </rPh>
    <rPh sb="19" eb="21">
      <t>キノウ</t>
    </rPh>
    <rPh sb="22" eb="24">
      <t>カクホ</t>
    </rPh>
    <rPh sb="24" eb="26">
      <t>タイサク</t>
    </rPh>
    <rPh sb="27" eb="29">
      <t>レイワ</t>
    </rPh>
    <rPh sb="30" eb="32">
      <t>ネンド</t>
    </rPh>
    <rPh sb="32" eb="34">
      <t>イコウ</t>
    </rPh>
    <rPh sb="35" eb="37">
      <t>ケイカク</t>
    </rPh>
    <rPh sb="38" eb="39">
      <t>フク</t>
    </rPh>
    <phoneticPr fontId="1"/>
  </si>
  <si>
    <t>（３－②）ＩＣＴを活用した地域医療ネットワークの整備状況（令和４年度以降の計画も含む）</t>
    <rPh sb="9" eb="11">
      <t>カツヨウ</t>
    </rPh>
    <rPh sb="13" eb="17">
      <t>チイキイリョウ</t>
    </rPh>
    <rPh sb="24" eb="26">
      <t>セイビ</t>
    </rPh>
    <rPh sb="26" eb="28">
      <t>ジョウキョウ</t>
    </rPh>
    <rPh sb="29" eb="31">
      <t>レイワ</t>
    </rPh>
    <rPh sb="32" eb="34">
      <t>ネンド</t>
    </rPh>
    <rPh sb="34" eb="36">
      <t>イコウ</t>
    </rPh>
    <rPh sb="37" eb="39">
      <t>ケイカク</t>
    </rPh>
    <rPh sb="40" eb="41">
      <t>フク</t>
    </rPh>
    <phoneticPr fontId="1"/>
  </si>
  <si>
    <t>（２）「公立病院経営強化プラン」の進捗状況</t>
    <rPh sb="4" eb="6">
      <t>コウリツ</t>
    </rPh>
    <rPh sb="6" eb="8">
      <t>ビョウイン</t>
    </rPh>
    <rPh sb="8" eb="10">
      <t>ケイエイ</t>
    </rPh>
    <rPh sb="10" eb="12">
      <t>キョウカ</t>
    </rPh>
    <rPh sb="17" eb="19">
      <t>シンチョク</t>
    </rPh>
    <rPh sb="19" eb="21">
      <t>ジョウキョウ</t>
    </rPh>
    <phoneticPr fontId="1"/>
  </si>
  <si>
    <r>
      <t>プランの概要（地域医療構想関係）　</t>
    </r>
    <r>
      <rPr>
        <sz val="11"/>
        <rFont val="ＭＳ Ｐゴシック"/>
        <family val="3"/>
        <charset val="128"/>
        <scheme val="minor"/>
      </rPr>
      <t>※</t>
    </r>
    <rPh sb="4" eb="6">
      <t>ガイヨウ</t>
    </rPh>
    <rPh sb="7" eb="11">
      <t>チイキイリョウ</t>
    </rPh>
    <rPh sb="11" eb="13">
      <t>コウソウ</t>
    </rPh>
    <rPh sb="13" eb="15">
      <t>カンケイ</t>
    </rPh>
    <phoneticPr fontId="1"/>
  </si>
  <si>
    <r>
      <t>プランの進捗状況　</t>
    </r>
    <r>
      <rPr>
        <sz val="11"/>
        <rFont val="ＭＳ Ｐゴシック"/>
        <family val="3"/>
        <charset val="128"/>
        <scheme val="minor"/>
      </rPr>
      <t>※</t>
    </r>
    <rPh sb="4" eb="6">
      <t>シンチョク</t>
    </rPh>
    <rPh sb="6" eb="8">
      <t>ジョウキョウ</t>
    </rPh>
    <phoneticPr fontId="1"/>
  </si>
  <si>
    <t>・　医療スタッフ及び病院の設備等の現状から慢性期病床の確保が困難な状況であり、無床診療所への転換についての協議を行う。
・　地域包括ケアシステム構築のため、かかりつけ医等の地域の医療機関として特別養護老人ホームの主治医としての役割を果たすとともに認知症サポート医の立場から認知症患者の早期発見に努める。</t>
    <rPh sb="39" eb="41">
      <t>ムショウ</t>
    </rPh>
    <rPh sb="41" eb="44">
      <t>シンリョウジョ</t>
    </rPh>
    <rPh sb="46" eb="48">
      <t>テンカン</t>
    </rPh>
    <rPh sb="53" eb="55">
      <t>キョウギ</t>
    </rPh>
    <rPh sb="56" eb="57">
      <t>オコナ</t>
    </rPh>
    <phoneticPr fontId="1"/>
  </si>
  <si>
    <t>・　現状において、慢性期病床として維持されているが、令和６年度を目途に無床診療所への転換についての協議を進める。
・　地域医療や地域包括ケアの拠点として「予防と診療の一体的提供」を行い、疾病予防・介護予防等を通じ、認知症サポート医による認知症患者の早期発見に引き続き取り組んでいく。</t>
    <rPh sb="26" eb="28">
      <t>レイワ</t>
    </rPh>
    <rPh sb="29" eb="31">
      <t>ネンド</t>
    </rPh>
    <rPh sb="32" eb="34">
      <t>メド</t>
    </rPh>
    <rPh sb="35" eb="40">
      <t>ムショウシンリョウジョ</t>
    </rPh>
    <rPh sb="42" eb="44">
      <t>テンカン</t>
    </rPh>
    <rPh sb="49" eb="51">
      <t>キョウギ</t>
    </rPh>
    <rPh sb="52" eb="53">
      <t>スス</t>
    </rPh>
    <phoneticPr fontId="1"/>
  </si>
  <si>
    <r>
      <t>公立病院</t>
    </r>
    <r>
      <rPr>
        <sz val="11"/>
        <rFont val="ＭＳ Ｐゴシック"/>
        <family val="3"/>
        <charset val="128"/>
        <scheme val="minor"/>
      </rPr>
      <t>経営強化</t>
    </r>
    <r>
      <rPr>
        <sz val="11"/>
        <rFont val="ＭＳ Ｐゴシック"/>
        <family val="2"/>
        <charset val="128"/>
        <scheme val="minor"/>
      </rPr>
      <t>プランの進捗　</t>
    </r>
    <r>
      <rPr>
        <sz val="11"/>
        <rFont val="ＭＳ Ｐゴシック"/>
        <family val="3"/>
        <charset val="128"/>
        <scheme val="minor"/>
      </rPr>
      <t>※</t>
    </r>
    <rPh sb="0" eb="2">
      <t>コウリツ</t>
    </rPh>
    <rPh sb="2" eb="4">
      <t>ビョウイン</t>
    </rPh>
    <rPh sb="4" eb="6">
      <t>ケイエイ</t>
    </rPh>
    <rPh sb="6" eb="8">
      <t>キョウカ</t>
    </rPh>
    <rPh sb="12" eb="14">
      <t>シンチョク</t>
    </rPh>
    <phoneticPr fontId="1"/>
  </si>
  <si>
    <t>令和４年度</t>
    <rPh sb="0" eb="1">
      <t>レイ</t>
    </rPh>
    <rPh sb="1" eb="2">
      <t>カズ</t>
    </rPh>
    <rPh sb="3" eb="5">
      <t>ネンド</t>
    </rPh>
    <phoneticPr fontId="1"/>
  </si>
  <si>
    <t>2025年を見据えた役割
（R４意向調査）</t>
    <rPh sb="4" eb="5">
      <t>ネン</t>
    </rPh>
    <rPh sb="6" eb="8">
      <t>ミス</t>
    </rPh>
    <rPh sb="10" eb="12">
      <t>ヤクワリ</t>
    </rPh>
    <rPh sb="16" eb="18">
      <t>イコウ</t>
    </rPh>
    <rPh sb="18" eb="20">
      <t>チョウサ</t>
    </rPh>
    <phoneticPr fontId="1"/>
  </si>
  <si>
    <t>2025年（R４意向調査）</t>
    <rPh sb="4" eb="5">
      <t>ネン</t>
    </rPh>
    <rPh sb="8" eb="10">
      <t>イコウ</t>
    </rPh>
    <rPh sb="10" eb="12">
      <t>チョウサ</t>
    </rPh>
    <phoneticPr fontId="1"/>
  </si>
  <si>
    <t>R５.．３．２２</t>
    <phoneticPr fontId="1"/>
  </si>
  <si>
    <t>・公立病院経営強化プランに係る記述を現状に即して修正</t>
    <rPh sb="13" eb="14">
      <t>カカ</t>
    </rPh>
    <rPh sb="15" eb="17">
      <t>キジュツ</t>
    </rPh>
    <rPh sb="18" eb="20">
      <t>ゲンジョウ</t>
    </rPh>
    <rPh sb="21" eb="22">
      <t>ソク</t>
    </rPh>
    <rPh sb="24" eb="26">
      <t>シュウセイ</t>
    </rPh>
    <phoneticPr fontId="2"/>
  </si>
  <si>
    <t xml:space="preserve">今後、当該プランの進捗状況等について、調整会議等で情報共有を図る。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</si>
</sst>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quot;床&quot;"/>
    <numFmt numFmtId="177" formatCode="#,##0\ &quot;人&quot;"/>
    <numFmt numFmtId="178" formatCode="0.0%"/>
    <numFmt numFmtId="179" formatCode="#,##0;&quot;▲ &quot;#,##0&quot;床&quot;"/>
    <numFmt numFmtId="180" formatCode="#,##0&quot;床&quot;;&quot;▲ &quot;#,##0&quot;床&quot;"/>
    <numFmt numFmtId="181" formatCode="#,##0_ "/>
    <numFmt numFmtId="182" formatCode="#,##0.0_ "/>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b/>
      <sz val="18"/>
      <name val="ＭＳ Ｐゴシック"/>
      <family val="3"/>
      <charset val="128"/>
      <scheme val="minor"/>
    </font>
    <font>
      <sz val="14"/>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6"/>
      <name val="ＤＦ特太ゴシック体"/>
      <family val="3"/>
      <charset val="128"/>
    </font>
    <font>
      <sz val="22"/>
      <name val="ＤＦ特太ゴシック体"/>
      <family val="3"/>
      <charset val="128"/>
    </font>
    <font>
      <b/>
      <sz val="14"/>
      <name val="ＭＳ Ｐゴシック"/>
      <family val="3"/>
      <charset val="128"/>
      <scheme val="minor"/>
    </font>
    <font>
      <b/>
      <sz val="12"/>
      <name val="ＭＳ Ｐゴシック"/>
      <family val="3"/>
      <charset val="128"/>
      <scheme val="minor"/>
    </font>
    <font>
      <sz val="9"/>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9"/>
      <name val="ＭＳ Ｐゴシック"/>
      <family val="2"/>
      <charset val="128"/>
      <scheme val="minor"/>
    </font>
    <font>
      <b/>
      <sz val="16"/>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s>
  <borders count="1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diagonalUp="1">
      <left style="thin">
        <color auto="1"/>
      </left>
      <right style="double">
        <color auto="1"/>
      </right>
      <top style="thin">
        <color auto="1"/>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diagonalUp="1">
      <left style="thin">
        <color auto="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left style="thin">
        <color auto="1"/>
      </left>
      <right style="medium">
        <color auto="1"/>
      </right>
      <top style="double">
        <color auto="1"/>
      </top>
      <bottom style="medium">
        <color auto="1"/>
      </bottom>
      <diagonal/>
    </border>
    <border>
      <left style="thin">
        <color auto="1"/>
      </left>
      <right/>
      <top style="double">
        <color auto="1"/>
      </top>
      <bottom/>
      <diagonal/>
    </border>
    <border>
      <left style="thin">
        <color auto="1"/>
      </left>
      <right style="thin">
        <color auto="1"/>
      </right>
      <top style="double">
        <color auto="1"/>
      </top>
      <bottom/>
      <diagonal/>
    </border>
    <border>
      <left style="double">
        <color auto="1"/>
      </left>
      <right style="thin">
        <color auto="1"/>
      </right>
      <top style="double">
        <color auto="1"/>
      </top>
      <bottom/>
      <diagonal/>
    </border>
    <border>
      <left style="thin">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double">
        <color auto="1"/>
      </top>
      <bottom style="medium">
        <color auto="1"/>
      </bottom>
      <diagonal/>
    </border>
    <border>
      <left style="dashed">
        <color auto="1"/>
      </left>
      <right style="dashed">
        <color auto="1"/>
      </right>
      <top style="thin">
        <color auto="1"/>
      </top>
      <bottom style="thin">
        <color auto="1"/>
      </bottom>
      <diagonal/>
    </border>
    <border>
      <left style="thick">
        <color auto="1"/>
      </left>
      <right style="dashed">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dash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thick">
        <color auto="1"/>
      </left>
      <right style="dashed">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style="dashed">
        <color auto="1"/>
      </right>
      <top style="thin">
        <color auto="1"/>
      </top>
      <bottom style="thick">
        <color auto="1"/>
      </bottom>
      <diagonal/>
    </border>
    <border>
      <left/>
      <right style="thick">
        <color auto="1"/>
      </right>
      <top style="thin">
        <color auto="1"/>
      </top>
      <bottom style="thick">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thick">
        <color auto="1"/>
      </right>
      <top style="thin">
        <color auto="1"/>
      </top>
      <bottom style="medium">
        <color auto="1"/>
      </bottom>
      <diagonal/>
    </border>
    <border diagonalUp="1">
      <left/>
      <right/>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style="thin">
        <color auto="1"/>
      </right>
      <top/>
      <bottom style="medium">
        <color auto="1"/>
      </bottom>
      <diagonal style="thin">
        <color auto="1"/>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auto="1"/>
      </right>
      <top/>
      <bottom style="medium">
        <color auto="1"/>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indexed="64"/>
      </right>
      <top style="thick">
        <color auto="1"/>
      </top>
      <bottom style="thin">
        <color auto="1"/>
      </bottom>
      <diagonal/>
    </border>
    <border>
      <left style="thick">
        <color auto="1"/>
      </left>
      <right/>
      <top style="thin">
        <color auto="1"/>
      </top>
      <bottom style="medium">
        <color indexed="64"/>
      </bottom>
      <diagonal/>
    </border>
    <border>
      <left style="dashed">
        <color auto="1"/>
      </left>
      <right style="dashed">
        <color auto="1"/>
      </right>
      <top style="thin">
        <color auto="1"/>
      </top>
      <bottom style="medium">
        <color indexed="64"/>
      </bottom>
      <diagonal/>
    </border>
    <border>
      <left style="dashed">
        <color auto="1"/>
      </left>
      <right style="thick">
        <color auto="1"/>
      </right>
      <top style="thin">
        <color auto="1"/>
      </top>
      <bottom style="medium">
        <color indexed="64"/>
      </bottom>
      <diagonal/>
    </border>
    <border>
      <left style="thick">
        <color auto="1"/>
      </left>
      <right style="dashed">
        <color auto="1"/>
      </right>
      <top style="thin">
        <color auto="1"/>
      </top>
      <bottom style="medium">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1">
    <xf numFmtId="0" fontId="0" fillId="0" borderId="0">
      <alignment vertical="center"/>
    </xf>
  </cellStyleXfs>
  <cellXfs count="677">
    <xf numFmtId="0" fontId="0" fillId="0" borderId="0" xfId="0">
      <alignment vertical="center"/>
    </xf>
    <xf numFmtId="0" fontId="6" fillId="0" borderId="0" xfId="0" applyFont="1" applyFill="1">
      <alignment vertical="center"/>
    </xf>
    <xf numFmtId="0" fontId="8"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lignment vertical="center"/>
    </xf>
    <xf numFmtId="178" fontId="9" fillId="0" borderId="28" xfId="0" applyNumberFormat="1" applyFont="1" applyBorder="1" applyAlignment="1">
      <alignment vertical="center"/>
    </xf>
    <xf numFmtId="178" fontId="9" fillId="0" borderId="130" xfId="0" applyNumberFormat="1" applyFont="1" applyBorder="1" applyAlignment="1">
      <alignment vertical="center"/>
    </xf>
    <xf numFmtId="0" fontId="9" fillId="0" borderId="9" xfId="0" applyFont="1" applyFill="1" applyBorder="1" applyAlignment="1">
      <alignment vertical="center" shrinkToFit="1"/>
    </xf>
    <xf numFmtId="0" fontId="10" fillId="0" borderId="0" xfId="0" applyFont="1" applyAlignment="1">
      <alignment vertical="center"/>
    </xf>
    <xf numFmtId="0" fontId="3" fillId="0" borderId="0" xfId="0" applyFont="1">
      <alignment vertical="center"/>
    </xf>
    <xf numFmtId="0" fontId="6" fillId="0" borderId="0" xfId="0" applyFont="1">
      <alignment vertical="center"/>
    </xf>
    <xf numFmtId="0" fontId="7" fillId="0" borderId="0" xfId="0" applyFont="1" applyFill="1" applyBorder="1" applyAlignment="1">
      <alignment horizontal="left" vertical="center"/>
    </xf>
    <xf numFmtId="0" fontId="13" fillId="0" borderId="0" xfId="0" applyFont="1">
      <alignment vertical="center"/>
    </xf>
    <xf numFmtId="0" fontId="13" fillId="0" borderId="0" xfId="0" applyFont="1" applyAlignment="1">
      <alignment vertical="center"/>
    </xf>
    <xf numFmtId="0" fontId="15" fillId="0" borderId="0" xfId="0" applyFont="1" applyAlignment="1">
      <alignment vertical="center"/>
    </xf>
    <xf numFmtId="0" fontId="3" fillId="0" borderId="0" xfId="0" applyFont="1" applyAlignment="1">
      <alignment horizontal="right" vertical="center"/>
    </xf>
    <xf numFmtId="0" fontId="15"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right" vertical="center"/>
    </xf>
    <xf numFmtId="0" fontId="3" fillId="0" borderId="0" xfId="0" applyFont="1" applyBorder="1" applyAlignment="1">
      <alignment horizontal="center" vertical="center"/>
    </xf>
    <xf numFmtId="0" fontId="7" fillId="0" borderId="14" xfId="0" applyFont="1" applyBorder="1" applyAlignment="1">
      <alignment horizontal="distributed" vertical="center"/>
    </xf>
    <xf numFmtId="0" fontId="3" fillId="0" borderId="41" xfId="0" applyFont="1" applyBorder="1" applyAlignment="1">
      <alignment vertical="center"/>
    </xf>
    <xf numFmtId="0" fontId="6" fillId="0" borderId="46" xfId="0" applyFont="1" applyBorder="1" applyAlignment="1">
      <alignment horizontal="left" vertical="center"/>
    </xf>
    <xf numFmtId="0" fontId="3" fillId="0" borderId="46" xfId="0" applyFont="1" applyBorder="1" applyAlignment="1">
      <alignmen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21" xfId="0" applyFont="1" applyBorder="1" applyAlignment="1">
      <alignment horizontal="left" vertical="center"/>
    </xf>
    <xf numFmtId="0" fontId="3" fillId="0" borderId="0" xfId="0" applyFont="1" applyFill="1" applyBorder="1" applyAlignment="1">
      <alignment vertical="center" textRotation="255"/>
    </xf>
    <xf numFmtId="0" fontId="3" fillId="0" borderId="0" xfId="0" applyFont="1" applyFill="1" applyBorder="1" applyAlignment="1">
      <alignment vertical="center"/>
    </xf>
    <xf numFmtId="0" fontId="1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0" fontId="17" fillId="0" borderId="0" xfId="0" applyFont="1" applyAlignment="1">
      <alignment horizontal="right" vertical="center"/>
    </xf>
    <xf numFmtId="0" fontId="3" fillId="0" borderId="0" xfId="0" applyFont="1" applyBorder="1" applyAlignment="1">
      <alignment vertical="center" wrapText="1"/>
    </xf>
    <xf numFmtId="0" fontId="6" fillId="0" borderId="0" xfId="0" applyFont="1" applyBorder="1" applyAlignment="1">
      <alignment horizontal="center" vertical="center" wrapText="1" shrinkToFit="1"/>
    </xf>
    <xf numFmtId="0" fontId="6" fillId="0" borderId="0" xfId="0" applyFont="1" applyBorder="1" applyAlignment="1">
      <alignment horizontal="center" vertical="center" wrapText="1"/>
    </xf>
    <xf numFmtId="0" fontId="6" fillId="0" borderId="0" xfId="0" applyFont="1" applyBorder="1" applyAlignment="1">
      <alignment vertical="center" wrapText="1" shrinkToFi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9" fillId="0" borderId="0" xfId="0" applyFont="1">
      <alignment vertical="center"/>
    </xf>
    <xf numFmtId="0" fontId="3" fillId="0" borderId="0" xfId="0" applyFont="1" applyBorder="1" applyAlignment="1">
      <alignment horizontal="left" vertical="top"/>
    </xf>
    <xf numFmtId="0" fontId="9" fillId="0" borderId="0" xfId="0" applyFont="1" applyAlignment="1">
      <alignment horizontal="center" vertical="center"/>
    </xf>
    <xf numFmtId="0" fontId="14" fillId="0" borderId="25" xfId="0" applyFont="1" applyBorder="1" applyAlignment="1">
      <alignment horizontal="center" vertical="center" shrinkToFit="1"/>
    </xf>
    <xf numFmtId="0" fontId="14" fillId="0" borderId="66"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14" fillId="0" borderId="23" xfId="0" applyFont="1" applyBorder="1" applyAlignment="1">
      <alignment horizontal="center" vertical="center" shrinkToFit="1"/>
    </xf>
    <xf numFmtId="0" fontId="9" fillId="0" borderId="45" xfId="0" applyFont="1" applyBorder="1" applyAlignment="1">
      <alignment horizontal="center" vertical="center"/>
    </xf>
    <xf numFmtId="0" fontId="9" fillId="0" borderId="27" xfId="0" applyFont="1" applyBorder="1">
      <alignment vertical="center"/>
    </xf>
    <xf numFmtId="0" fontId="9" fillId="0" borderId="5" xfId="0" applyFont="1" applyBorder="1">
      <alignment vertical="center"/>
    </xf>
    <xf numFmtId="176" fontId="9" fillId="0" borderId="45" xfId="0" applyNumberFormat="1" applyFont="1" applyBorder="1" applyAlignment="1">
      <alignment vertical="center" shrinkToFit="1"/>
    </xf>
    <xf numFmtId="176" fontId="9" fillId="0" borderId="27" xfId="0" applyNumberFormat="1" applyFont="1" applyBorder="1" applyAlignment="1">
      <alignment vertical="center" shrinkToFit="1"/>
    </xf>
    <xf numFmtId="180" fontId="9" fillId="0" borderId="27" xfId="0" applyNumberFormat="1" applyFont="1" applyBorder="1" applyAlignment="1">
      <alignment vertical="center" shrinkToFit="1"/>
    </xf>
    <xf numFmtId="0" fontId="9" fillId="0" borderId="91" xfId="0" applyFont="1" applyBorder="1" applyAlignment="1">
      <alignment horizontal="center" vertical="center"/>
    </xf>
    <xf numFmtId="0" fontId="9" fillId="0" borderId="70" xfId="0" applyFont="1" applyBorder="1" applyAlignment="1">
      <alignment horizontal="center" vertical="center"/>
    </xf>
    <xf numFmtId="0" fontId="9" fillId="0" borderId="70" xfId="0" applyFont="1" applyBorder="1">
      <alignment vertical="center"/>
    </xf>
    <xf numFmtId="0" fontId="9" fillId="0" borderId="12" xfId="0" applyFont="1" applyBorder="1">
      <alignment vertical="center"/>
    </xf>
    <xf numFmtId="176" fontId="9" fillId="0" borderId="46" xfId="0" applyNumberFormat="1" applyFont="1" applyBorder="1" applyAlignment="1">
      <alignment vertical="center" shrinkToFit="1"/>
    </xf>
    <xf numFmtId="176" fontId="9" fillId="0" borderId="70" xfId="0" applyNumberFormat="1" applyFont="1" applyBorder="1" applyAlignment="1">
      <alignment vertical="center" shrinkToFit="1"/>
    </xf>
    <xf numFmtId="178" fontId="9" fillId="0" borderId="82" xfId="0" applyNumberFormat="1" applyFont="1" applyBorder="1" applyAlignment="1">
      <alignment vertical="center"/>
    </xf>
    <xf numFmtId="0" fontId="9" fillId="0" borderId="92" xfId="0" applyFont="1" applyBorder="1" applyAlignment="1">
      <alignment horizontal="center" vertical="center"/>
    </xf>
    <xf numFmtId="0" fontId="9" fillId="0" borderId="90" xfId="0" applyFont="1" applyBorder="1" applyAlignment="1">
      <alignment horizontal="center" vertical="center"/>
    </xf>
    <xf numFmtId="0" fontId="9" fillId="0" borderId="90" xfId="0" applyFont="1" applyBorder="1">
      <alignment vertical="center"/>
    </xf>
    <xf numFmtId="0" fontId="9" fillId="0" borderId="89" xfId="0" applyFont="1" applyBorder="1">
      <alignment vertical="center"/>
    </xf>
    <xf numFmtId="180" fontId="9" fillId="0" borderId="92" xfId="0" applyNumberFormat="1" applyFont="1" applyBorder="1" applyAlignment="1">
      <alignment vertical="center" shrinkToFit="1"/>
    </xf>
    <xf numFmtId="180" fontId="9" fillId="0" borderId="90" xfId="0" applyNumberFormat="1" applyFont="1" applyBorder="1" applyAlignment="1">
      <alignment vertical="center" shrinkToFit="1"/>
    </xf>
    <xf numFmtId="178" fontId="9" fillId="0" borderId="85" xfId="0" applyNumberFormat="1" applyFont="1" applyBorder="1" applyAlignment="1">
      <alignment vertical="center"/>
    </xf>
    <xf numFmtId="0" fontId="9" fillId="0" borderId="6" xfId="0" applyFont="1" applyBorder="1" applyAlignment="1">
      <alignment vertical="center" shrinkToFit="1"/>
    </xf>
    <xf numFmtId="0" fontId="9" fillId="0" borderId="27" xfId="0" applyFont="1" applyBorder="1" applyAlignment="1">
      <alignment vertical="center" shrinkToFit="1"/>
    </xf>
    <xf numFmtId="0" fontId="9" fillId="0" borderId="5" xfId="0" applyFont="1" applyBorder="1" applyAlignment="1">
      <alignment vertical="center" shrinkToFit="1"/>
    </xf>
    <xf numFmtId="0" fontId="9" fillId="0" borderId="28" xfId="0" applyFont="1" applyBorder="1" applyAlignment="1">
      <alignment vertical="center" shrinkToFit="1"/>
    </xf>
    <xf numFmtId="0" fontId="9" fillId="0" borderId="28" xfId="0" applyFont="1" applyBorder="1">
      <alignment vertical="center"/>
    </xf>
    <xf numFmtId="0" fontId="9" fillId="0" borderId="82" xfId="0" applyFont="1" applyBorder="1">
      <alignment vertical="center"/>
    </xf>
    <xf numFmtId="0" fontId="9" fillId="0" borderId="85" xfId="0" applyFont="1" applyBorder="1">
      <alignment vertical="center"/>
    </xf>
    <xf numFmtId="0" fontId="3" fillId="6" borderId="0" xfId="0" applyFont="1" applyFill="1" applyAlignment="1">
      <alignment vertical="center"/>
    </xf>
    <xf numFmtId="0" fontId="3" fillId="6" borderId="0" xfId="0" applyFont="1" applyFill="1">
      <alignment vertical="center"/>
    </xf>
    <xf numFmtId="0" fontId="3" fillId="0" borderId="64" xfId="0" applyFont="1" applyBorder="1" applyAlignment="1">
      <alignment horizontal="center" vertical="center"/>
    </xf>
    <xf numFmtId="0" fontId="9" fillId="0" borderId="64" xfId="0" applyFont="1" applyBorder="1" applyAlignment="1">
      <alignment horizontal="center" vertical="center"/>
    </xf>
    <xf numFmtId="0" fontId="9" fillId="0" borderId="10" xfId="0" applyFont="1" applyBorder="1" applyAlignment="1">
      <alignment vertical="center"/>
    </xf>
    <xf numFmtId="0" fontId="3" fillId="0" borderId="52" xfId="0" applyFont="1" applyBorder="1" applyAlignment="1">
      <alignment horizontal="center" vertical="center"/>
    </xf>
    <xf numFmtId="0" fontId="9" fillId="0" borderId="22" xfId="0" applyFont="1" applyBorder="1" applyAlignment="1">
      <alignment horizontal="center" vertical="center"/>
    </xf>
    <xf numFmtId="0" fontId="3" fillId="0" borderId="21" xfId="0" applyFont="1" applyBorder="1" applyAlignment="1">
      <alignment vertical="center"/>
    </xf>
    <xf numFmtId="0" fontId="3" fillId="0" borderId="0" xfId="0" applyFont="1" applyBorder="1" applyAlignment="1">
      <alignment vertical="center"/>
    </xf>
    <xf numFmtId="0" fontId="9" fillId="0" borderId="27" xfId="0" applyFont="1" applyBorder="1" applyAlignment="1">
      <alignment horizontal="center" vertical="center"/>
    </xf>
    <xf numFmtId="0" fontId="9" fillId="0" borderId="66" xfId="0" applyFont="1" applyBorder="1" applyAlignment="1">
      <alignment horizontal="center" vertical="center"/>
    </xf>
    <xf numFmtId="0" fontId="9" fillId="0" borderId="0" xfId="0" applyFont="1" applyAlignment="1">
      <alignment vertical="center"/>
    </xf>
    <xf numFmtId="0" fontId="3" fillId="0" borderId="1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35"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36" xfId="0" applyFont="1" applyBorder="1" applyAlignment="1">
      <alignment horizontal="left" vertical="center" wrapText="1"/>
    </xf>
    <xf numFmtId="0" fontId="3"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4"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wrapText="1"/>
    </xf>
    <xf numFmtId="180" fontId="3" fillId="0" borderId="71" xfId="0" applyNumberFormat="1" applyFont="1" applyBorder="1" applyAlignment="1">
      <alignment horizontal="center" vertical="center" shrinkToFit="1"/>
    </xf>
    <xf numFmtId="180" fontId="3" fillId="0" borderId="33" xfId="0" applyNumberFormat="1" applyFont="1" applyBorder="1" applyAlignment="1">
      <alignment horizontal="center" vertical="center" shrinkToFit="1"/>
    </xf>
    <xf numFmtId="180" fontId="3" fillId="0" borderId="27" xfId="0" applyNumberFormat="1" applyFont="1" applyBorder="1" applyAlignment="1">
      <alignment horizontal="center" vertical="center" shrinkToFit="1"/>
    </xf>
    <xf numFmtId="180" fontId="3" fillId="0" borderId="5" xfId="0" applyNumberFormat="1" applyFont="1" applyBorder="1" applyAlignment="1">
      <alignment horizontal="center" vertical="center" shrinkToFit="1"/>
    </xf>
    <xf numFmtId="180" fontId="3" fillId="0" borderId="27" xfId="0" applyNumberFormat="1" applyFont="1" applyFill="1" applyBorder="1" applyAlignment="1">
      <alignment horizontal="center" vertical="center" shrinkToFit="1"/>
    </xf>
    <xf numFmtId="180" fontId="3" fillId="0" borderId="5" xfId="0" applyNumberFormat="1" applyFont="1" applyFill="1" applyBorder="1" applyAlignment="1">
      <alignment horizontal="center" vertical="center" shrinkToFit="1"/>
    </xf>
    <xf numFmtId="180" fontId="3" fillId="0" borderId="33" xfId="0" applyNumberFormat="1" applyFont="1" applyFill="1" applyBorder="1" applyAlignment="1">
      <alignment horizontal="center" vertical="center" shrinkToFit="1"/>
    </xf>
    <xf numFmtId="180" fontId="9" fillId="0" borderId="25" xfId="0" applyNumberFormat="1" applyFont="1" applyFill="1" applyBorder="1" applyAlignment="1">
      <alignment horizontal="center" vertical="center" shrinkToFit="1"/>
    </xf>
    <xf numFmtId="180" fontId="9" fillId="0" borderId="23" xfId="0" applyNumberFormat="1" applyFont="1" applyFill="1" applyBorder="1" applyAlignment="1">
      <alignment horizontal="center" vertical="center" shrinkToFit="1"/>
    </xf>
    <xf numFmtId="180" fontId="9" fillId="2" borderId="73" xfId="0" applyNumberFormat="1" applyFont="1" applyFill="1" applyBorder="1" applyAlignment="1">
      <alignment horizontal="center" vertical="center" shrinkToFit="1"/>
    </xf>
    <xf numFmtId="180" fontId="9" fillId="2" borderId="72" xfId="0" applyNumberFormat="1" applyFont="1" applyFill="1" applyBorder="1" applyAlignment="1">
      <alignment horizontal="center" vertical="center" shrinkToFit="1"/>
    </xf>
    <xf numFmtId="180" fontId="3" fillId="0" borderId="32" xfId="0" applyNumberFormat="1" applyFont="1" applyBorder="1" applyAlignment="1">
      <alignment horizontal="center" vertical="center" shrinkToFit="1"/>
    </xf>
    <xf numFmtId="180" fontId="3" fillId="0" borderId="25" xfId="0" applyNumberFormat="1" applyFont="1" applyBorder="1" applyAlignment="1">
      <alignment horizontal="center" vertical="center" shrinkToFit="1"/>
    </xf>
    <xf numFmtId="180" fontId="3" fillId="0" borderId="23" xfId="0" applyNumberFormat="1"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59" xfId="0" applyFont="1" applyBorder="1" applyAlignment="1">
      <alignment horizontal="left" vertical="center" wrapText="1"/>
    </xf>
    <xf numFmtId="0" fontId="9" fillId="0" borderId="16" xfId="0" applyFont="1" applyBorder="1" applyAlignment="1">
      <alignmen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65" xfId="0" applyFont="1" applyBorder="1" applyAlignment="1">
      <alignment horizontal="left"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6" xfId="0" applyFont="1" applyBorder="1" applyAlignment="1">
      <alignment horizontal="center" vertical="center" wrapTex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9" fillId="0" borderId="59" xfId="0" applyFont="1" applyFill="1" applyBorder="1" applyAlignment="1">
      <alignmen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59" xfId="0" applyFont="1" applyBorder="1" applyAlignment="1">
      <alignment vertical="center" wrapText="1"/>
    </xf>
    <xf numFmtId="0" fontId="9" fillId="0" borderId="1" xfId="0" applyFont="1" applyFill="1" applyBorder="1" applyAlignment="1">
      <alignment vertical="center" wrapText="1"/>
    </xf>
    <xf numFmtId="57" fontId="9" fillId="0" borderId="64" xfId="0" applyNumberFormat="1" applyFont="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shrinkToFit="1"/>
    </xf>
    <xf numFmtId="180" fontId="9" fillId="0" borderId="1" xfId="0" applyNumberFormat="1" applyFont="1" applyBorder="1" applyAlignment="1">
      <alignment horizontal="center" vertical="center" shrinkToFit="1"/>
    </xf>
    <xf numFmtId="0" fontId="6" fillId="0" borderId="1" xfId="0" applyFont="1" applyBorder="1" applyAlignment="1">
      <alignment horizontal="left" vertical="center" wrapText="1"/>
    </xf>
    <xf numFmtId="0" fontId="6" fillId="0" borderId="65" xfId="0" applyFont="1" applyBorder="1" applyAlignment="1">
      <alignment horizontal="left" vertical="center" wrapText="1"/>
    </xf>
    <xf numFmtId="0" fontId="3" fillId="0" borderId="6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9" fillId="0" borderId="64" xfId="0" applyFont="1" applyBorder="1" applyAlignment="1">
      <alignment vertical="center" wrapText="1"/>
    </xf>
    <xf numFmtId="0" fontId="9" fillId="0" borderId="66" xfId="0" applyFont="1" applyBorder="1" applyAlignment="1">
      <alignment vertical="center" wrapText="1"/>
    </xf>
    <xf numFmtId="0" fontId="9" fillId="0" borderId="25" xfId="0" applyFont="1" applyBorder="1" applyAlignment="1">
      <alignmen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3" fillId="0" borderId="68"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9" fillId="0" borderId="27" xfId="0" applyFont="1" applyBorder="1" applyAlignment="1">
      <alignment horizontal="left" vertical="center" wrapText="1"/>
    </xf>
    <xf numFmtId="0" fontId="3" fillId="0" borderId="43"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9" fillId="0" borderId="80" xfId="0" applyFont="1" applyBorder="1" applyAlignment="1">
      <alignment horizontal="left" vertical="center" wrapText="1"/>
    </xf>
    <xf numFmtId="0" fontId="9" fillId="0" borderId="29" xfId="0" applyFont="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horizontal="center" vertical="center"/>
    </xf>
    <xf numFmtId="0" fontId="3" fillId="0" borderId="62" xfId="0" applyFont="1" applyBorder="1" applyAlignment="1">
      <alignment horizontal="center" vertical="center"/>
    </xf>
    <xf numFmtId="0" fontId="3" fillId="0" borderId="55" xfId="0" applyFont="1" applyBorder="1" applyAlignment="1">
      <alignment horizontal="center" vertical="center"/>
    </xf>
    <xf numFmtId="0" fontId="3" fillId="0" borderId="67" xfId="0" applyFont="1" applyBorder="1" applyAlignment="1">
      <alignment horizontal="center" vertical="center"/>
    </xf>
    <xf numFmtId="0" fontId="3" fillId="0" borderId="27" xfId="0" applyFont="1" applyBorder="1" applyAlignment="1">
      <alignment horizontal="left" vertical="center" wrapText="1"/>
    </xf>
    <xf numFmtId="0" fontId="9" fillId="0" borderId="28" xfId="0" applyFont="1" applyBorder="1" applyAlignment="1">
      <alignment horizontal="left"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45" xfId="0" applyFont="1" applyBorder="1" applyAlignment="1">
      <alignment vertical="center" wrapText="1"/>
    </xf>
    <xf numFmtId="0" fontId="9" fillId="0" borderId="27" xfId="0" applyFont="1" applyBorder="1" applyAlignment="1">
      <alignment vertical="center" wrapText="1"/>
    </xf>
    <xf numFmtId="0" fontId="9" fillId="0" borderId="70" xfId="0" applyFont="1" applyBorder="1" applyAlignment="1">
      <alignment horizontal="left" vertical="center" wrapText="1"/>
    </xf>
    <xf numFmtId="0" fontId="9" fillId="0" borderId="69" xfId="0" applyFont="1" applyBorder="1" applyAlignment="1">
      <alignment horizontal="left" vertical="center" wrapText="1"/>
    </xf>
    <xf numFmtId="0" fontId="9" fillId="0" borderId="82" xfId="0" applyFont="1" applyBorder="1" applyAlignment="1">
      <alignment horizontal="left" vertical="center" wrapText="1"/>
    </xf>
    <xf numFmtId="0" fontId="9" fillId="0" borderId="129" xfId="0" applyFont="1" applyBorder="1" applyAlignment="1">
      <alignment horizontal="left" vertical="center" wrapText="1"/>
    </xf>
    <xf numFmtId="0" fontId="3" fillId="0" borderId="68"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xf>
    <xf numFmtId="0" fontId="3"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60" xfId="0" applyFont="1" applyBorder="1" applyAlignment="1">
      <alignment horizontal="left" vertical="center" wrapText="1"/>
    </xf>
    <xf numFmtId="0" fontId="3" fillId="0" borderId="63"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xf>
    <xf numFmtId="0" fontId="3" fillId="0" borderId="37" xfId="0" applyFont="1" applyBorder="1" applyAlignment="1">
      <alignment vertical="center" shrinkToFit="1"/>
    </xf>
    <xf numFmtId="0" fontId="3" fillId="0" borderId="24" xfId="0" applyFont="1" applyBorder="1" applyAlignment="1">
      <alignment vertical="center" shrinkToFit="1"/>
    </xf>
    <xf numFmtId="0" fontId="3" fillId="0" borderId="48" xfId="0" applyFont="1" applyBorder="1" applyAlignment="1">
      <alignment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38" xfId="0" applyFont="1" applyBorder="1" applyAlignment="1">
      <alignment horizontal="left" vertical="center" wrapText="1"/>
    </xf>
    <xf numFmtId="0" fontId="6" fillId="0" borderId="66"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25" xfId="0" applyFont="1" applyBorder="1" applyAlignment="1">
      <alignment horizontal="center" vertical="center" wrapText="1"/>
    </xf>
    <xf numFmtId="0" fontId="6" fillId="0" borderId="25" xfId="0" applyFont="1" applyBorder="1" applyAlignment="1">
      <alignment vertical="center" wrapText="1" shrinkToFit="1"/>
    </xf>
    <xf numFmtId="0" fontId="6" fillId="0" borderId="25" xfId="0" applyFont="1" applyBorder="1" applyAlignment="1">
      <alignment vertical="center" wrapText="1"/>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5" xfId="0" applyFont="1" applyBorder="1" applyAlignment="1">
      <alignment vertical="center"/>
    </xf>
    <xf numFmtId="0" fontId="3" fillId="0" borderId="55" xfId="0" applyFont="1" applyBorder="1" applyAlignment="1">
      <alignment vertical="center" wrapText="1"/>
    </xf>
    <xf numFmtId="0" fontId="9" fillId="0" borderId="54" xfId="0" applyFont="1" applyBorder="1" applyAlignment="1">
      <alignment horizontal="center" vertical="center"/>
    </xf>
    <xf numFmtId="0" fontId="3" fillId="0" borderId="67" xfId="0" applyFont="1" applyBorder="1" applyAlignment="1">
      <alignment horizontal="center"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6" xfId="0" applyFont="1" applyBorder="1" applyAlignment="1">
      <alignment horizontal="left" vertical="center" wrapText="1"/>
    </xf>
    <xf numFmtId="0" fontId="9" fillId="0" borderId="12" xfId="0" applyFont="1" applyBorder="1" applyAlignment="1">
      <alignment horizontal="left" vertical="center" wrapText="1"/>
    </xf>
    <xf numFmtId="0" fontId="9" fillId="0" borderId="68" xfId="0" applyFont="1" applyBorder="1" applyAlignment="1">
      <alignment horizontal="left" vertical="center" wrapText="1"/>
    </xf>
    <xf numFmtId="0" fontId="3" fillId="0" borderId="1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9" fillId="0" borderId="20" xfId="0" applyFont="1" applyBorder="1" applyAlignment="1">
      <alignment horizontal="left" vertical="center" wrapText="1"/>
    </xf>
    <xf numFmtId="0" fontId="9" fillId="0" borderId="25" xfId="0" applyFont="1" applyBorder="1" applyAlignment="1">
      <alignment horizontal="left" vertical="center" wrapText="1"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66"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25" xfId="0" applyFont="1" applyBorder="1" applyAlignment="1">
      <alignment horizontal="center"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48" xfId="0" applyFont="1" applyBorder="1" applyAlignment="1">
      <alignment vertical="center" wrapText="1"/>
    </xf>
    <xf numFmtId="0" fontId="9" fillId="0" borderId="38" xfId="0" applyFont="1" applyBorder="1" applyAlignment="1">
      <alignment vertical="center" wrapText="1"/>
    </xf>
    <xf numFmtId="0" fontId="3" fillId="0" borderId="58" xfId="0" applyFont="1" applyBorder="1" applyAlignment="1">
      <alignment horizontal="center" vertical="center"/>
    </xf>
    <xf numFmtId="0" fontId="3" fillId="0" borderId="46" xfId="0" applyFont="1" applyBorder="1" applyAlignment="1">
      <alignment horizontal="center" vertical="center" wrapText="1" shrinkToFit="1"/>
    </xf>
    <xf numFmtId="0" fontId="9" fillId="0" borderId="70" xfId="0" applyFont="1" applyBorder="1" applyAlignment="1">
      <alignment horizontal="center" vertical="center" wrapText="1" shrinkToFit="1"/>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30" xfId="0" applyFont="1" applyBorder="1" applyAlignment="1">
      <alignment vertical="center" wrapText="1"/>
    </xf>
    <xf numFmtId="0" fontId="9" fillId="0" borderId="40" xfId="0" applyFont="1" applyBorder="1" applyAlignment="1">
      <alignment vertical="center" wrapText="1"/>
    </xf>
    <xf numFmtId="0" fontId="9" fillId="0" borderId="53" xfId="0" applyFont="1" applyBorder="1" applyAlignment="1">
      <alignment vertical="center" wrapTex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9" fillId="0" borderId="27" xfId="0" applyFont="1" applyBorder="1" applyAlignment="1">
      <alignment horizontal="left" vertical="center" wrapText="1"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vertical="center" wrapText="1"/>
    </xf>
    <xf numFmtId="0" fontId="3"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3" fillId="0" borderId="13"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68"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42"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34" xfId="0" applyFont="1" applyBorder="1" applyAlignment="1">
      <alignmen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3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3" fillId="0" borderId="45" xfId="0" applyFont="1" applyBorder="1" applyAlignment="1">
      <alignment horizontal="center" vertical="center" shrinkToFit="1"/>
    </xf>
    <xf numFmtId="0" fontId="9" fillId="0" borderId="30" xfId="0" applyFont="1" applyBorder="1" applyAlignment="1">
      <alignment horizontal="left" vertical="center" wrapText="1"/>
    </xf>
    <xf numFmtId="0" fontId="9" fillId="0" borderId="40" xfId="0" applyFont="1" applyBorder="1" applyAlignment="1">
      <alignment horizontal="left" vertical="center" wrapText="1"/>
    </xf>
    <xf numFmtId="0" fontId="9" fillId="0" borderId="53" xfId="0" applyFont="1" applyBorder="1" applyAlignment="1">
      <alignment horizontal="left" vertical="center" wrapText="1"/>
    </xf>
    <xf numFmtId="0" fontId="6" fillId="0" borderId="37" xfId="0" applyFont="1" applyBorder="1" applyAlignment="1">
      <alignment horizontal="left" vertical="center" wrapText="1"/>
    </xf>
    <xf numFmtId="0" fontId="6" fillId="0" borderId="102" xfId="0" applyFont="1" applyBorder="1" applyAlignment="1">
      <alignment vertical="center"/>
    </xf>
    <xf numFmtId="0" fontId="6" fillId="0" borderId="103" xfId="0" applyFont="1" applyBorder="1" applyAlignment="1">
      <alignment vertical="center"/>
    </xf>
    <xf numFmtId="0" fontId="6" fillId="0" borderId="104" xfId="0" applyFont="1" applyBorder="1" applyAlignment="1">
      <alignment vertical="center"/>
    </xf>
    <xf numFmtId="0" fontId="6" fillId="0" borderId="9" xfId="0" applyFont="1" applyBorder="1" applyAlignment="1">
      <alignment vertical="center"/>
    </xf>
    <xf numFmtId="0" fontId="6" fillId="0" borderId="109" xfId="0" applyFont="1" applyBorder="1" applyAlignment="1">
      <alignment vertical="center"/>
    </xf>
    <xf numFmtId="0" fontId="6" fillId="0" borderId="111" xfId="0" applyFont="1" applyBorder="1" applyAlignment="1">
      <alignment vertical="center"/>
    </xf>
    <xf numFmtId="0" fontId="6" fillId="0" borderId="68" xfId="0" applyFont="1" applyBorder="1" applyAlignment="1">
      <alignment horizontal="left" vertical="center" wrapText="1"/>
    </xf>
    <xf numFmtId="0" fontId="6" fillId="0" borderId="6" xfId="0" applyFont="1" applyBorder="1" applyAlignment="1">
      <alignment horizontal="left" vertical="center" wrapText="1"/>
    </xf>
    <xf numFmtId="0" fontId="6" fillId="0" borderId="100" xfId="0" applyFont="1" applyBorder="1" applyAlignment="1">
      <alignment vertical="center"/>
    </xf>
    <xf numFmtId="0" fontId="6" fillId="0" borderId="93" xfId="0" applyFont="1" applyBorder="1" applyAlignment="1">
      <alignment vertical="center"/>
    </xf>
    <xf numFmtId="0" fontId="6" fillId="0" borderId="93" xfId="0" applyFont="1" applyFill="1" applyBorder="1" applyAlignment="1">
      <alignment vertical="center"/>
    </xf>
    <xf numFmtId="0" fontId="6" fillId="0" borderId="98" xfId="0" applyFont="1" applyBorder="1" applyAlignment="1">
      <alignment horizontal="center" vertical="center"/>
    </xf>
    <xf numFmtId="0" fontId="7" fillId="0" borderId="98" xfId="0" applyFont="1" applyBorder="1" applyAlignment="1">
      <alignment horizontal="center" vertical="center"/>
    </xf>
    <xf numFmtId="0" fontId="7" fillId="0" borderId="107" xfId="0" applyFont="1" applyBorder="1" applyAlignment="1">
      <alignment horizontal="center" vertical="center"/>
    </xf>
    <xf numFmtId="0" fontId="7" fillId="0" borderId="96" xfId="0" applyFont="1" applyBorder="1" applyAlignment="1">
      <alignment horizontal="center" vertical="center"/>
    </xf>
    <xf numFmtId="0" fontId="7" fillId="0" borderId="108" xfId="0" applyFont="1" applyBorder="1" applyAlignment="1">
      <alignment horizontal="center" vertical="center"/>
    </xf>
    <xf numFmtId="0" fontId="9" fillId="0" borderId="66" xfId="0" applyFont="1" applyBorder="1" applyAlignment="1">
      <alignment horizontal="center" vertical="center"/>
    </xf>
    <xf numFmtId="0" fontId="9" fillId="0" borderId="25" xfId="0" applyFont="1" applyBorder="1" applyAlignment="1">
      <alignment horizontal="center" vertical="center"/>
    </xf>
    <xf numFmtId="182" fontId="9" fillId="0" borderId="25" xfId="0" applyNumberFormat="1" applyFont="1" applyBorder="1" applyAlignment="1">
      <alignment horizontal="center" vertical="center"/>
    </xf>
    <xf numFmtId="182" fontId="3" fillId="0" borderId="25" xfId="0" applyNumberFormat="1" applyFont="1" applyBorder="1" applyAlignment="1">
      <alignment horizontal="center" vertical="center"/>
    </xf>
    <xf numFmtId="182" fontId="3" fillId="0" borderId="25" xfId="0" applyNumberFormat="1" applyFont="1" applyFill="1" applyBorder="1" applyAlignment="1">
      <alignment horizontal="center" vertical="center"/>
    </xf>
    <xf numFmtId="182" fontId="3" fillId="0" borderId="26" xfId="0" applyNumberFormat="1" applyFont="1" applyBorder="1" applyAlignment="1">
      <alignment horizontal="center" vertical="center"/>
    </xf>
    <xf numFmtId="0" fontId="6" fillId="0" borderId="94" xfId="0" applyFont="1" applyBorder="1" applyAlignment="1">
      <alignment vertical="center"/>
    </xf>
    <xf numFmtId="181" fontId="3" fillId="0" borderId="27" xfId="0" applyNumberFormat="1" applyFont="1" applyBorder="1" applyAlignment="1">
      <alignment horizontal="center" vertical="center"/>
    </xf>
    <xf numFmtId="181" fontId="3" fillId="0" borderId="28" xfId="0" applyNumberFormat="1" applyFont="1" applyBorder="1" applyAlignment="1">
      <alignment horizontal="center" vertical="center"/>
    </xf>
    <xf numFmtId="176" fontId="9" fillId="0" borderId="27" xfId="0" applyNumberFormat="1" applyFont="1" applyBorder="1" applyAlignment="1">
      <alignment horizontal="center" vertical="center" shrinkToFit="1"/>
    </xf>
    <xf numFmtId="179" fontId="9" fillId="3" borderId="83" xfId="0" applyNumberFormat="1" applyFont="1" applyFill="1" applyBorder="1" applyAlignment="1">
      <alignment horizontal="center" vertical="center" shrinkToFit="1"/>
    </xf>
    <xf numFmtId="0" fontId="9" fillId="3" borderId="83" xfId="0" applyFont="1" applyFill="1" applyBorder="1" applyAlignment="1">
      <alignment vertical="center"/>
    </xf>
    <xf numFmtId="0" fontId="3" fillId="3"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0" borderId="42" xfId="0" applyFont="1" applyBorder="1" applyAlignment="1">
      <alignment horizontal="center" vertical="center" wrapText="1"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57" fontId="3" fillId="0" borderId="45" xfId="0" applyNumberFormat="1" applyFont="1" applyBorder="1" applyAlignment="1">
      <alignment horizontal="center" vertical="center"/>
    </xf>
    <xf numFmtId="0" fontId="9" fillId="0" borderId="27" xfId="0" applyFont="1" applyBorder="1" applyAlignment="1">
      <alignment horizontal="center" vertical="center"/>
    </xf>
    <xf numFmtId="0" fontId="7" fillId="0" borderId="55" xfId="0" applyFont="1" applyBorder="1" applyAlignment="1">
      <alignment horizontal="center" vertical="center"/>
    </xf>
    <xf numFmtId="0" fontId="7" fillId="0" borderId="67" xfId="0" applyFont="1" applyBorder="1" applyAlignment="1">
      <alignment horizontal="center" vertical="center"/>
    </xf>
    <xf numFmtId="177" fontId="3" fillId="2" borderId="49" xfId="0" applyNumberFormat="1" applyFont="1" applyFill="1" applyBorder="1" applyAlignment="1">
      <alignment horizontal="center" vertical="center" shrinkToFit="1"/>
    </xf>
    <xf numFmtId="177" fontId="3" fillId="2" borderId="50" xfId="0" applyNumberFormat="1" applyFont="1" applyFill="1" applyBorder="1" applyAlignment="1">
      <alignment horizontal="center" vertical="center" shrinkToFit="1"/>
    </xf>
    <xf numFmtId="177" fontId="3" fillId="2" borderId="51" xfId="0" applyNumberFormat="1" applyFont="1" applyFill="1" applyBorder="1" applyAlignment="1">
      <alignment horizontal="center" vertical="center" shrinkToFit="1"/>
    </xf>
    <xf numFmtId="0" fontId="3" fillId="0" borderId="120"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21"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22" xfId="0" applyFont="1" applyBorder="1" applyAlignment="1">
      <alignment horizontal="center" vertical="center" shrinkToFit="1"/>
    </xf>
    <xf numFmtId="177" fontId="3" fillId="2" borderId="123" xfId="0" applyNumberFormat="1" applyFont="1" applyFill="1" applyBorder="1" applyAlignment="1">
      <alignment horizontal="center" vertical="center" shrinkToFit="1"/>
    </xf>
    <xf numFmtId="177" fontId="3" fillId="2" borderId="124" xfId="0" applyNumberFormat="1" applyFont="1" applyFill="1" applyBorder="1" applyAlignment="1">
      <alignment horizontal="center" vertical="center" shrinkToFit="1"/>
    </xf>
    <xf numFmtId="177" fontId="3" fillId="2" borderId="125" xfId="0" applyNumberFormat="1" applyFont="1" applyFill="1" applyBorder="1" applyAlignment="1">
      <alignment horizontal="center" vertical="center" shrinkToFit="1"/>
    </xf>
    <xf numFmtId="177" fontId="3" fillId="0" borderId="23" xfId="0" applyNumberFormat="1" applyFont="1" applyBorder="1" applyAlignment="1">
      <alignment horizontal="center" vertical="center" shrinkToFit="1"/>
    </xf>
    <xf numFmtId="177" fontId="3" fillId="0" borderId="24"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177" fontId="3" fillId="0" borderId="38" xfId="0" applyNumberFormat="1" applyFont="1" applyBorder="1" applyAlignment="1">
      <alignment horizontal="center" vertical="center" shrinkToFit="1"/>
    </xf>
    <xf numFmtId="0" fontId="3" fillId="0" borderId="13" xfId="0" applyFont="1" applyBorder="1" applyAlignment="1">
      <alignment vertical="center" textRotation="255"/>
    </xf>
    <xf numFmtId="0" fontId="3" fillId="0" borderId="18" xfId="0" applyFont="1" applyBorder="1" applyAlignment="1">
      <alignment vertical="center" textRotation="255"/>
    </xf>
    <xf numFmtId="0" fontId="3" fillId="0" borderId="19" xfId="0" applyFont="1" applyBorder="1" applyAlignment="1">
      <alignment vertical="center" textRotation="255"/>
    </xf>
    <xf numFmtId="0" fontId="3" fillId="0" borderId="45" xfId="0" applyFont="1" applyBorder="1" applyAlignment="1">
      <alignment horizontal="center" vertical="center"/>
    </xf>
    <xf numFmtId="57" fontId="3" fillId="0" borderId="13"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53" xfId="0" applyFont="1" applyBorder="1" applyAlignment="1">
      <alignment horizontal="center" vertical="center"/>
    </xf>
    <xf numFmtId="0" fontId="3" fillId="0" borderId="25" xfId="0" applyFont="1" applyBorder="1" applyAlignment="1">
      <alignment horizontal="center" vertical="center" shrinkToFi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105" xfId="0" applyFont="1" applyBorder="1" applyAlignment="1">
      <alignment vertical="center"/>
    </xf>
    <xf numFmtId="0" fontId="6" fillId="0" borderId="110" xfId="0" applyFont="1" applyBorder="1" applyAlignment="1">
      <alignment vertical="center"/>
    </xf>
    <xf numFmtId="0" fontId="15" fillId="0" borderId="37" xfId="0" applyFont="1" applyBorder="1" applyAlignment="1">
      <alignment horizontal="center" vertical="center" wrapText="1"/>
    </xf>
    <xf numFmtId="0" fontId="3" fillId="0" borderId="24" xfId="0" applyFont="1" applyBorder="1" applyAlignment="1">
      <alignment vertical="center" wrapText="1"/>
    </xf>
    <xf numFmtId="0" fontId="3" fillId="0" borderId="118" xfId="0" applyFont="1" applyBorder="1" applyAlignment="1">
      <alignment vertical="center" wrapText="1"/>
    </xf>
    <xf numFmtId="0" fontId="9" fillId="0" borderId="25" xfId="0" applyFont="1" applyBorder="1" applyAlignment="1">
      <alignment horizontal="left" vertical="center" shrinkToFit="1"/>
    </xf>
    <xf numFmtId="0" fontId="9" fillId="0" borderId="26" xfId="0" applyFont="1" applyBorder="1" applyAlignment="1">
      <alignment horizontal="left" vertical="center" wrapText="1" shrinkToFit="1"/>
    </xf>
    <xf numFmtId="0" fontId="3" fillId="0" borderId="77"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9" xfId="0" applyFont="1" applyBorder="1" applyAlignment="1">
      <alignment horizontal="center" vertical="center"/>
    </xf>
    <xf numFmtId="0" fontId="6" fillId="0" borderId="106" xfId="0" applyFont="1" applyBorder="1" applyAlignment="1">
      <alignment horizontal="center" vertical="center"/>
    </xf>
    <xf numFmtId="0" fontId="3" fillId="0" borderId="14"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9" fillId="0" borderId="63" xfId="0" applyFont="1" applyBorder="1" applyAlignment="1">
      <alignment horizontal="left" vertical="center" wrapText="1"/>
    </xf>
    <xf numFmtId="0" fontId="9" fillId="0" borderId="109" xfId="0" applyFont="1" applyBorder="1" applyAlignment="1">
      <alignment horizontal="left" vertical="center" wrapText="1"/>
    </xf>
    <xf numFmtId="0" fontId="6" fillId="0" borderId="101" xfId="0" applyFont="1" applyBorder="1" applyAlignment="1">
      <alignment vertical="center"/>
    </xf>
    <xf numFmtId="0" fontId="3" fillId="0" borderId="43"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left" vertical="center" wrapText="1" shrinkToFit="1"/>
    </xf>
    <xf numFmtId="0" fontId="9" fillId="0" borderId="1" xfId="0" applyFont="1" applyBorder="1" applyAlignment="1">
      <alignment horizontal="left" vertical="center" shrinkToFit="1"/>
    </xf>
    <xf numFmtId="0" fontId="9" fillId="0" borderId="65" xfId="0" applyFont="1" applyBorder="1" applyAlignment="1">
      <alignment horizontal="left" vertical="center" wrapText="1" shrinkToFit="1"/>
    </xf>
    <xf numFmtId="0" fontId="3" fillId="0" borderId="4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62" xfId="0" applyFont="1" applyBorder="1" applyAlignment="1">
      <alignment vertical="center"/>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2" xfId="0" applyFont="1" applyBorder="1" applyAlignment="1">
      <alignment horizontal="center" vertical="center" shrinkToFit="1"/>
    </xf>
    <xf numFmtId="0" fontId="6" fillId="0" borderId="133" xfId="0" applyFont="1" applyBorder="1" applyAlignment="1">
      <alignment vertical="center"/>
    </xf>
    <xf numFmtId="0" fontId="6" fillId="0" borderId="24" xfId="0" applyFont="1" applyBorder="1" applyAlignment="1">
      <alignment vertical="center"/>
    </xf>
    <xf numFmtId="0" fontId="6" fillId="0" borderId="38" xfId="0" applyFont="1" applyBorder="1" applyAlignment="1">
      <alignment vertical="center"/>
    </xf>
    <xf numFmtId="0" fontId="6" fillId="0" borderId="132" xfId="0" applyFont="1" applyBorder="1" applyAlignment="1">
      <alignment vertical="center"/>
    </xf>
    <xf numFmtId="0" fontId="6" fillId="0" borderId="134" xfId="0" applyFont="1" applyBorder="1" applyAlignment="1">
      <alignment vertical="center"/>
    </xf>
    <xf numFmtId="0" fontId="6" fillId="0" borderId="135" xfId="0" applyFont="1" applyBorder="1" applyAlignment="1">
      <alignment vertical="center"/>
    </xf>
    <xf numFmtId="0" fontId="7" fillId="0" borderId="131" xfId="0" applyFont="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xf>
    <xf numFmtId="0" fontId="9" fillId="0" borderId="19" xfId="0" applyFont="1" applyBorder="1" applyAlignment="1">
      <alignment vertical="center"/>
    </xf>
    <xf numFmtId="0" fontId="9" fillId="0" borderId="21" xfId="0" applyFont="1" applyBorder="1" applyAlignment="1">
      <alignment vertical="center"/>
    </xf>
    <xf numFmtId="0" fontId="6" fillId="0" borderId="5" xfId="0" applyFont="1" applyBorder="1" applyAlignment="1">
      <alignment horizontal="left" vertical="center" wrapText="1"/>
    </xf>
    <xf numFmtId="0" fontId="5" fillId="0" borderId="100" xfId="0" applyFont="1" applyFill="1" applyBorder="1" applyAlignment="1">
      <alignment vertical="center"/>
    </xf>
    <xf numFmtId="0" fontId="5" fillId="0" borderId="9" xfId="0" applyFont="1" applyFill="1" applyBorder="1" applyAlignment="1">
      <alignment vertical="center"/>
    </xf>
    <xf numFmtId="0" fontId="9" fillId="0" borderId="13" xfId="0"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25" xfId="0" applyFont="1" applyBorder="1" applyAlignment="1">
      <alignment vertical="center"/>
    </xf>
    <xf numFmtId="0" fontId="3" fillId="0" borderId="23" xfId="0" applyFont="1" applyBorder="1" applyAlignment="1">
      <alignment vertical="center"/>
    </xf>
    <xf numFmtId="0" fontId="6" fillId="0" borderId="59" xfId="0" applyFont="1" applyBorder="1" applyAlignment="1">
      <alignment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3" fillId="0" borderId="8" xfId="0" applyFont="1" applyBorder="1" applyAlignment="1">
      <alignment vertical="center"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6" xfId="0" applyFont="1" applyFill="1" applyBorder="1" applyAlignment="1">
      <alignment horizontal="right" vertical="center" shrinkToFit="1"/>
    </xf>
    <xf numFmtId="0" fontId="9" fillId="0" borderId="64"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0" xfId="0" applyFont="1" applyFill="1" applyBorder="1" applyAlignment="1">
      <alignment horizontal="right" vertical="center" shrinkToFit="1"/>
    </xf>
    <xf numFmtId="0" fontId="9" fillId="0" borderId="1" xfId="0" applyFont="1" applyFill="1" applyBorder="1" applyAlignment="1">
      <alignment horizontal="right" vertical="center" shrinkToFit="1"/>
    </xf>
    <xf numFmtId="0" fontId="9" fillId="0" borderId="8" xfId="0" applyFont="1" applyFill="1" applyBorder="1" applyAlignment="1">
      <alignment horizontal="right" vertical="center" shrinkToFit="1"/>
    </xf>
    <xf numFmtId="49" fontId="9" fillId="0" borderId="9" xfId="0" applyNumberFormat="1" applyFont="1" applyFill="1" applyBorder="1" applyAlignment="1">
      <alignment horizontal="center" vertical="center" shrinkToFit="1"/>
    </xf>
    <xf numFmtId="0" fontId="9" fillId="0" borderId="9" xfId="0" applyFont="1" applyFill="1" applyBorder="1" applyAlignment="1">
      <alignment horizontal="right" vertical="center" shrinkToFit="1"/>
    </xf>
    <xf numFmtId="0" fontId="3" fillId="0" borderId="18" xfId="0" applyFont="1" applyBorder="1" applyAlignment="1">
      <alignment vertical="center" wrapText="1"/>
    </xf>
    <xf numFmtId="0" fontId="3" fillId="0" borderId="19" xfId="0" applyFont="1" applyBorder="1" applyAlignment="1">
      <alignment vertical="center" wrapText="1"/>
    </xf>
    <xf numFmtId="180" fontId="3" fillId="0" borderId="81" xfId="0" applyNumberFormat="1" applyFont="1" applyBorder="1" applyAlignment="1">
      <alignment horizontal="center" vertical="center" shrinkToFit="1"/>
    </xf>
    <xf numFmtId="180" fontId="3" fillId="0" borderId="70"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180" fontId="3" fillId="0" borderId="87" xfId="0" applyNumberFormat="1" applyFont="1" applyBorder="1" applyAlignment="1">
      <alignment horizontal="center" vertical="center" shrinkToFit="1"/>
    </xf>
    <xf numFmtId="180" fontId="3" fillId="5" borderId="87" xfId="0" applyNumberFormat="1" applyFont="1" applyFill="1" applyBorder="1" applyAlignment="1">
      <alignment horizontal="center" vertical="center" shrinkToFit="1"/>
    </xf>
    <xf numFmtId="180" fontId="3" fillId="0" borderId="86" xfId="0" applyNumberFormat="1" applyFont="1" applyBorder="1" applyAlignment="1">
      <alignment horizontal="center" vertical="center" shrinkToFit="1"/>
    </xf>
    <xf numFmtId="180" fontId="3" fillId="0" borderId="88" xfId="0" applyNumberFormat="1" applyFont="1" applyBorder="1" applyAlignment="1">
      <alignment horizontal="center" vertical="center" shrinkToFit="1"/>
    </xf>
    <xf numFmtId="0" fontId="9" fillId="0" borderId="136" xfId="0" applyFont="1" applyBorder="1" applyAlignment="1">
      <alignment horizontal="center" vertical="center" wrapText="1" shrinkToFit="1"/>
    </xf>
    <xf numFmtId="0" fontId="9" fillId="0" borderId="137" xfId="0" applyFont="1" applyBorder="1" applyAlignment="1">
      <alignment horizontal="center" vertical="center" wrapText="1" shrinkToFit="1"/>
    </xf>
    <xf numFmtId="0" fontId="9" fillId="0" borderId="138" xfId="0" applyFont="1" applyBorder="1" applyAlignment="1">
      <alignment horizontal="center" vertical="center" wrapText="1" shrinkToFit="1"/>
    </xf>
    <xf numFmtId="180" fontId="3" fillId="0" borderId="26" xfId="0" applyNumberFormat="1"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10" xfId="0" applyFont="1" applyBorder="1" applyAlignment="1">
      <alignment horizontal="center" vertical="center" shrinkToFit="1"/>
    </xf>
    <xf numFmtId="0" fontId="9" fillId="0" borderId="8" xfId="0" applyFont="1" applyBorder="1" applyAlignment="1">
      <alignment vertical="center" shrinkToFit="1"/>
    </xf>
    <xf numFmtId="0" fontId="9" fillId="0" borderId="9" xfId="0" applyFont="1" applyBorder="1" applyAlignment="1">
      <alignment vertical="center" shrinkToFit="1"/>
    </xf>
    <xf numFmtId="0" fontId="9" fillId="0" borderId="10" xfId="0" applyFont="1" applyBorder="1" applyAlignment="1">
      <alignment vertical="center" shrinkToFit="1"/>
    </xf>
    <xf numFmtId="0" fontId="9" fillId="0" borderId="8" xfId="0" applyFont="1" applyBorder="1" applyAlignment="1">
      <alignment vertical="center" wrapText="1" shrinkToFit="1"/>
    </xf>
    <xf numFmtId="0" fontId="9" fillId="0" borderId="9" xfId="0" applyFont="1" applyBorder="1" applyAlignment="1">
      <alignment vertical="center" wrapText="1" shrinkToFit="1"/>
    </xf>
    <xf numFmtId="0" fontId="9" fillId="0" borderId="10" xfId="0" applyFont="1" applyBorder="1" applyAlignment="1">
      <alignment vertical="center" wrapText="1" shrinkToFit="1"/>
    </xf>
    <xf numFmtId="0" fontId="3" fillId="0" borderId="3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57" fontId="3" fillId="0" borderId="1" xfId="0" applyNumberFormat="1" applyFont="1" applyFill="1" applyBorder="1" applyAlignment="1">
      <alignment horizontal="center" vertical="center" shrinkToFit="1"/>
    </xf>
    <xf numFmtId="57" fontId="3" fillId="0" borderId="80" xfId="0" applyNumberFormat="1" applyFont="1" applyBorder="1" applyAlignment="1">
      <alignment horizontal="center" vertical="center" shrinkToFit="1"/>
    </xf>
    <xf numFmtId="180" fontId="3" fillId="0" borderId="80" xfId="0" applyNumberFormat="1" applyFont="1" applyBorder="1" applyAlignment="1">
      <alignment horizontal="center" vertical="center" shrinkToFit="1"/>
    </xf>
    <xf numFmtId="0" fontId="6" fillId="4" borderId="112" xfId="0" applyFont="1" applyFill="1" applyBorder="1" applyAlignment="1">
      <alignment horizontal="center" vertical="center" wrapText="1"/>
    </xf>
    <xf numFmtId="0" fontId="6" fillId="4" borderId="113" xfId="0" applyFont="1" applyFill="1" applyBorder="1" applyAlignment="1">
      <alignment horizontal="center" vertical="center" wrapText="1"/>
    </xf>
    <xf numFmtId="0" fontId="6" fillId="4" borderId="114" xfId="0" applyFont="1" applyFill="1" applyBorder="1" applyAlignment="1">
      <alignment horizontal="center" vertical="center" wrapText="1"/>
    </xf>
    <xf numFmtId="0" fontId="3" fillId="0" borderId="4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2" xfId="0" applyFont="1" applyBorder="1" applyAlignment="1">
      <alignment horizontal="center" vertical="center" textRotation="255"/>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57" fontId="3" fillId="0" borderId="30" xfId="0" applyNumberFormat="1" applyFont="1" applyBorder="1" applyAlignment="1">
      <alignment horizontal="center" vertical="center" shrinkToFit="1"/>
    </xf>
    <xf numFmtId="57" fontId="3" fillId="0" borderId="40" xfId="0" applyNumberFormat="1" applyFont="1" applyBorder="1" applyAlignment="1">
      <alignment horizontal="center" vertical="center" shrinkToFit="1"/>
    </xf>
    <xf numFmtId="57" fontId="3" fillId="0" borderId="41" xfId="0" applyNumberFormat="1" applyFont="1" applyBorder="1" applyAlignment="1">
      <alignment horizontal="center" vertical="center"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0" borderId="48" xfId="0" applyFont="1" applyBorder="1" applyAlignment="1">
      <alignment vertical="center" shrinkToFit="1"/>
    </xf>
    <xf numFmtId="0" fontId="9" fillId="0" borderId="23" xfId="0" applyFont="1" applyBorder="1" applyAlignment="1">
      <alignment vertical="center" wrapText="1" shrinkToFit="1"/>
    </xf>
    <xf numFmtId="0" fontId="9" fillId="0" borderId="24" xfId="0" applyFont="1" applyBorder="1" applyAlignment="1">
      <alignment vertical="center" wrapText="1" shrinkToFit="1"/>
    </xf>
    <xf numFmtId="0" fontId="9" fillId="0" borderId="48" xfId="0" applyFont="1" applyBorder="1" applyAlignment="1">
      <alignment vertical="center" wrapText="1" shrinkToFit="1"/>
    </xf>
    <xf numFmtId="0" fontId="6" fillId="4" borderId="115" xfId="0" applyFont="1" applyFill="1" applyBorder="1" applyAlignment="1">
      <alignment horizontal="center" vertical="center" wrapText="1"/>
    </xf>
    <xf numFmtId="0" fontId="6" fillId="4" borderId="116" xfId="0" applyFont="1" applyFill="1" applyBorder="1" applyAlignment="1">
      <alignment horizontal="center" vertical="center" wrapText="1"/>
    </xf>
    <xf numFmtId="0" fontId="6" fillId="4" borderId="11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9" xfId="0" applyFont="1" applyBorder="1" applyAlignment="1">
      <alignment horizontal="center" vertical="center" wrapText="1"/>
    </xf>
    <xf numFmtId="0" fontId="3" fillId="0" borderId="64"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43" xfId="0" applyFont="1" applyBorder="1" applyAlignment="1">
      <alignment horizontal="left" vertical="center" wrapText="1"/>
    </xf>
    <xf numFmtId="0" fontId="3" fillId="0" borderId="3" xfId="0" applyFont="1" applyBorder="1" applyAlignment="1">
      <alignment horizontal="left" vertical="center" wrapText="1"/>
    </xf>
    <xf numFmtId="0" fontId="3" fillId="0" borderId="44" xfId="0" applyFont="1" applyBorder="1" applyAlignment="1">
      <alignment horizontal="left" vertical="center" wrapText="1"/>
    </xf>
    <xf numFmtId="0" fontId="3" fillId="0" borderId="68" xfId="0" applyFont="1" applyBorder="1" applyAlignment="1">
      <alignment horizontal="left" vertical="center" wrapText="1"/>
    </xf>
    <xf numFmtId="0" fontId="3" fillId="0" borderId="6" xfId="0" applyFont="1" applyBorder="1" applyAlignment="1">
      <alignment horizontal="left" vertical="center" wrapText="1"/>
    </xf>
    <xf numFmtId="0" fontId="3" fillId="0" borderId="60" xfId="0" applyFont="1" applyBorder="1" applyAlignment="1">
      <alignment horizontal="left" vertical="center" wrapText="1"/>
    </xf>
    <xf numFmtId="0" fontId="3" fillId="0" borderId="63" xfId="0" applyFont="1" applyBorder="1" applyAlignment="1">
      <alignment horizontal="center" vertical="center"/>
    </xf>
    <xf numFmtId="0" fontId="3" fillId="0" borderId="9" xfId="0" applyFont="1" applyBorder="1" applyAlignment="1">
      <alignment horizontal="center"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9" fillId="0" borderId="44" xfId="0" applyFont="1" applyBorder="1" applyAlignment="1">
      <alignment horizontal="left" vertical="center" wrapText="1"/>
    </xf>
    <xf numFmtId="0" fontId="7" fillId="0" borderId="0" xfId="0" applyFont="1" applyFill="1" applyAlignment="1">
      <alignment horizontal="left" vertical="center"/>
    </xf>
    <xf numFmtId="0" fontId="12" fillId="0" borderId="61" xfId="0" applyFont="1" applyBorder="1" applyAlignment="1">
      <alignment horizontal="center" vertical="center"/>
    </xf>
    <xf numFmtId="0" fontId="12" fillId="0" borderId="57" xfId="0" applyFont="1" applyBorder="1" applyAlignment="1">
      <alignment horizontal="center" vertical="center"/>
    </xf>
    <xf numFmtId="0" fontId="12" fillId="0" borderId="57" xfId="0" applyFont="1" applyBorder="1" applyAlignment="1">
      <alignment horizontal="center" vertical="center" shrinkToFit="1"/>
    </xf>
    <xf numFmtId="0" fontId="12" fillId="0" borderId="58" xfId="0" applyFont="1" applyBorder="1" applyAlignment="1">
      <alignment horizontal="center" vertical="center"/>
    </xf>
    <xf numFmtId="0" fontId="4" fillId="0" borderId="61"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3" fillId="0" borderId="30" xfId="0" applyFont="1" applyBorder="1" applyAlignment="1">
      <alignment horizontal="left" vertical="center" wrapText="1"/>
    </xf>
    <xf numFmtId="0" fontId="3" fillId="0" borderId="4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2" xfId="0" applyFont="1" applyBorder="1" applyAlignment="1">
      <alignment vertical="center" shrinkToFi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42" xfId="0" applyFont="1" applyBorder="1" applyAlignment="1">
      <alignment vertical="center" wrapText="1" shrinkToFit="1"/>
    </xf>
    <xf numFmtId="0" fontId="9" fillId="0" borderId="14" xfId="0" applyFont="1" applyBorder="1" applyAlignment="1">
      <alignment vertical="center" wrapText="1" shrinkToFit="1"/>
    </xf>
    <xf numFmtId="0" fontId="9" fillId="0" borderId="15" xfId="0" applyFont="1" applyBorder="1" applyAlignment="1">
      <alignment vertical="center" wrapText="1" shrinkToFit="1"/>
    </xf>
    <xf numFmtId="0" fontId="3" fillId="0" borderId="61" xfId="0" applyFont="1" applyBorder="1" applyAlignment="1">
      <alignment horizontal="center" vertical="center" shrinkToFit="1"/>
    </xf>
    <xf numFmtId="0" fontId="3" fillId="0" borderId="56" xfId="0" applyFont="1" applyBorder="1" applyAlignment="1">
      <alignment horizontal="center" vertical="center" wrapTex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9" fillId="5" borderId="25" xfId="0" applyFont="1" applyFill="1" applyBorder="1" applyAlignment="1">
      <alignment horizontal="center" vertical="center" shrinkToFit="1"/>
    </xf>
    <xf numFmtId="0" fontId="9" fillId="5" borderId="23" xfId="0" applyFont="1" applyFill="1" applyBorder="1" applyAlignment="1">
      <alignment horizontal="center" vertical="center" shrinkToFit="1"/>
    </xf>
    <xf numFmtId="0" fontId="9" fillId="0" borderId="21" xfId="0" applyFont="1" applyBorder="1" applyAlignment="1">
      <alignment vertical="center" wrapText="1"/>
    </xf>
    <xf numFmtId="0" fontId="9" fillId="0" borderId="22" xfId="0" applyFont="1" applyBorder="1" applyAlignment="1">
      <alignment vertical="center" wrapText="1"/>
    </xf>
    <xf numFmtId="57" fontId="9" fillId="0" borderId="47" xfId="0" applyNumberFormat="1" applyFont="1" applyFill="1" applyBorder="1" applyAlignment="1">
      <alignment horizontal="center" vertical="center"/>
    </xf>
    <xf numFmtId="0" fontId="9" fillId="0" borderId="69" xfId="0" applyFont="1" applyFill="1" applyBorder="1" applyAlignment="1">
      <alignment horizontal="center" vertical="center"/>
    </xf>
    <xf numFmtId="176" fontId="9" fillId="0" borderId="69" xfId="0" applyNumberFormat="1" applyFont="1" applyFill="1" applyBorder="1" applyAlignment="1">
      <alignment horizontal="center" vertical="center" shrinkToFit="1"/>
    </xf>
    <xf numFmtId="180" fontId="9" fillId="0" borderId="69" xfId="0" applyNumberFormat="1" applyFont="1" applyFill="1" applyBorder="1" applyAlignment="1">
      <alignment horizontal="center" vertical="center" shrinkToFit="1"/>
    </xf>
    <xf numFmtId="0" fontId="9" fillId="0" borderId="69"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129" xfId="0" applyFont="1" applyFill="1" applyBorder="1" applyAlignment="1">
      <alignment horizontal="left" vertical="center" wrapText="1"/>
    </xf>
    <xf numFmtId="0" fontId="9" fillId="0" borderId="34" xfId="0" applyFont="1" applyBorder="1" applyAlignment="1">
      <alignment horizontal="center" vertical="center" shrinkToFit="1"/>
    </xf>
    <xf numFmtId="177" fontId="3" fillId="0" borderId="8"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177" fontId="3" fillId="0" borderId="30" xfId="0" applyNumberFormat="1" applyFont="1" applyBorder="1" applyAlignment="1">
      <alignment horizontal="center" vertical="center" shrinkToFit="1"/>
    </xf>
    <xf numFmtId="177" fontId="3" fillId="0" borderId="40" xfId="0" applyNumberFormat="1" applyFont="1" applyBorder="1" applyAlignment="1">
      <alignment horizontal="center" vertical="center" shrinkToFit="1"/>
    </xf>
    <xf numFmtId="177" fontId="3" fillId="0" borderId="53" xfId="0" applyNumberFormat="1" applyFont="1" applyBorder="1" applyAlignment="1">
      <alignment horizontal="center" vertical="center" shrinkToFit="1"/>
    </xf>
    <xf numFmtId="177" fontId="3" fillId="0" borderId="2" xfId="0" applyNumberFormat="1" applyFont="1" applyFill="1" applyBorder="1" applyAlignment="1">
      <alignment horizontal="center" vertical="center" shrinkToFit="1"/>
    </xf>
    <xf numFmtId="177" fontId="3" fillId="0" borderId="3"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shrinkToFit="1"/>
    </xf>
    <xf numFmtId="177" fontId="3" fillId="0" borderId="2" xfId="0" applyNumberFormat="1" applyFont="1" applyBorder="1" applyAlignment="1">
      <alignment horizontal="center" vertical="center" shrinkToFit="1"/>
    </xf>
    <xf numFmtId="177" fontId="3" fillId="0" borderId="3" xfId="0" applyNumberFormat="1" applyFont="1" applyBorder="1" applyAlignment="1">
      <alignment horizontal="center" vertical="center" shrinkToFit="1"/>
    </xf>
    <xf numFmtId="177" fontId="3" fillId="0" borderId="44" xfId="0" applyNumberFormat="1" applyFont="1" applyBorder="1" applyAlignment="1">
      <alignment horizontal="center" vertical="center" shrinkToFit="1"/>
    </xf>
    <xf numFmtId="0" fontId="6" fillId="0" borderId="14" xfId="0" applyFont="1" applyBorder="1" applyAlignment="1">
      <alignment horizontal="left" vertical="center"/>
    </xf>
    <xf numFmtId="0" fontId="7" fillId="0" borderId="14"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9" xfId="0" applyFont="1" applyFill="1" applyBorder="1" applyAlignment="1">
      <alignment horizontal="center" vertical="center" shrinkToFit="1"/>
    </xf>
    <xf numFmtId="0" fontId="3" fillId="0" borderId="8" xfId="0" applyFont="1" applyBorder="1" applyAlignment="1">
      <alignment horizontal="left" vertical="center" wrapText="1"/>
    </xf>
    <xf numFmtId="0" fontId="9" fillId="0" borderId="8"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3" fillId="0" borderId="0" xfId="0" applyFont="1" applyAlignment="1">
      <alignment horizontal="left" vertical="center" wrapText="1"/>
    </xf>
    <xf numFmtId="0" fontId="3" fillId="0" borderId="37" xfId="0" applyFont="1" applyBorder="1" applyAlignment="1">
      <alignment horizontal="center" vertical="center"/>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9" fillId="0" borderId="4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80" xfId="0" applyFont="1" applyBorder="1" applyAlignment="1">
      <alignment horizontal="distributed" vertical="center" textRotation="255"/>
    </xf>
    <xf numFmtId="0" fontId="9" fillId="0" borderId="70" xfId="0" applyFont="1" applyBorder="1" applyAlignment="1">
      <alignment vertical="center" textRotation="255"/>
    </xf>
    <xf numFmtId="0" fontId="9" fillId="0" borderId="69" xfId="0" applyFont="1" applyBorder="1" applyAlignment="1">
      <alignment vertical="center" textRotation="255"/>
    </xf>
    <xf numFmtId="0" fontId="9" fillId="0" borderId="8" xfId="0" applyFont="1" applyBorder="1" applyAlignment="1">
      <alignment horizontal="left" vertical="center" shrinkToFit="1"/>
    </xf>
    <xf numFmtId="0" fontId="3" fillId="0" borderId="54" xfId="0" applyFont="1" applyBorder="1" applyAlignment="1">
      <alignment horizontal="center" vertical="center"/>
    </xf>
    <xf numFmtId="0" fontId="6" fillId="0" borderId="55" xfId="0" applyFont="1" applyBorder="1" applyAlignment="1">
      <alignment horizontal="center" vertical="center" wrapText="1"/>
    </xf>
    <xf numFmtId="0" fontId="3" fillId="0" borderId="52" xfId="0" applyFont="1" applyBorder="1" applyAlignment="1">
      <alignment horizontal="center" vertical="center"/>
    </xf>
    <xf numFmtId="0" fontId="3" fillId="0" borderId="66" xfId="0" applyFont="1" applyBorder="1" applyAlignment="1">
      <alignment vertical="center"/>
    </xf>
    <xf numFmtId="0" fontId="6" fillId="0" borderId="107" xfId="0" applyFont="1" applyBorder="1" applyAlignment="1">
      <alignment horizontal="center" vertical="center"/>
    </xf>
    <xf numFmtId="177" fontId="3" fillId="0" borderId="8" xfId="0" applyNumberFormat="1" applyFont="1" applyFill="1" applyBorder="1" applyAlignment="1">
      <alignment horizontal="center" vertical="center" shrinkToFit="1"/>
    </xf>
    <xf numFmtId="177" fontId="3" fillId="0" borderId="9" xfId="0" applyNumberFormat="1" applyFont="1" applyFill="1" applyBorder="1" applyAlignment="1">
      <alignment horizontal="center" vertical="center" shrinkToFit="1"/>
    </xf>
    <xf numFmtId="177" fontId="3" fillId="0" borderId="59" xfId="0" applyNumberFormat="1" applyFont="1" applyFill="1" applyBorder="1" applyAlignment="1">
      <alignment horizontal="center" vertical="center" shrinkToFit="1"/>
    </xf>
    <xf numFmtId="181" fontId="9" fillId="0" borderId="27" xfId="0" applyNumberFormat="1" applyFont="1" applyBorder="1" applyAlignment="1">
      <alignment horizontal="center" vertical="center"/>
    </xf>
    <xf numFmtId="181" fontId="3" fillId="0" borderId="27" xfId="0" applyNumberFormat="1" applyFont="1" applyFill="1" applyBorder="1" applyAlignment="1">
      <alignment horizontal="center" vertical="center"/>
    </xf>
    <xf numFmtId="0" fontId="7" fillId="0" borderId="34" xfId="0" applyFont="1" applyBorder="1" applyAlignment="1">
      <alignment horizontal="center" vertical="center" textRotation="255" shrinkToFit="1"/>
    </xf>
    <xf numFmtId="0" fontId="7" fillId="0" borderId="35" xfId="0" applyFont="1" applyBorder="1" applyAlignment="1">
      <alignment horizontal="center" vertical="center" textRotation="255" shrinkToFit="1"/>
    </xf>
    <xf numFmtId="0" fontId="7" fillId="0" borderId="36" xfId="0" applyFont="1" applyBorder="1" applyAlignment="1">
      <alignment horizontal="center" vertical="center" textRotation="255" shrinkToFit="1"/>
    </xf>
    <xf numFmtId="0" fontId="7" fillId="0" borderId="40" xfId="0" applyFont="1" applyBorder="1" applyAlignment="1">
      <alignment horizontal="distributed" vertical="center"/>
    </xf>
    <xf numFmtId="0" fontId="3" fillId="0" borderId="40" xfId="0" applyFont="1" applyBorder="1" applyAlignment="1">
      <alignment horizontal="distributed" vertical="center"/>
    </xf>
    <xf numFmtId="0" fontId="9" fillId="5" borderId="1" xfId="0" applyFont="1"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3" fillId="0" borderId="55" xfId="0" applyFont="1" applyBorder="1" applyAlignment="1">
      <alignment horizontal="left" vertical="center"/>
    </xf>
    <xf numFmtId="0" fontId="3" fillId="0" borderId="67" xfId="0" applyFont="1" applyBorder="1" applyAlignment="1">
      <alignment horizontal="left" vertical="center"/>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xf>
    <xf numFmtId="0" fontId="3"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9" fillId="0" borderId="1" xfId="0" applyFont="1" applyFill="1" applyBorder="1" applyAlignment="1">
      <alignment horizontal="center" vertical="center" shrinkToFit="1"/>
    </xf>
    <xf numFmtId="0" fontId="9" fillId="0" borderId="126"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128" xfId="0" applyFont="1" applyBorder="1" applyAlignment="1">
      <alignment horizontal="center" vertical="center" wrapText="1"/>
    </xf>
    <xf numFmtId="0" fontId="18" fillId="0" borderId="78" xfId="0" applyFont="1" applyBorder="1" applyAlignment="1">
      <alignment horizontal="center" vertical="center" shrinkToFit="1"/>
    </xf>
    <xf numFmtId="0" fontId="18" fillId="0" borderId="79" xfId="0" applyFont="1" applyBorder="1" applyAlignment="1">
      <alignment horizontal="center" vertical="center" shrinkToFit="1"/>
    </xf>
    <xf numFmtId="0" fontId="4" fillId="0" borderId="0" xfId="0" applyFont="1" applyAlignment="1">
      <alignment horizontal="center" vertical="center"/>
    </xf>
    <xf numFmtId="0" fontId="19" fillId="0" borderId="0" xfId="0" applyFont="1" applyAlignment="1">
      <alignment horizontal="center" vertical="center"/>
    </xf>
    <xf numFmtId="0" fontId="12" fillId="0" borderId="74" xfId="0" applyFont="1" applyBorder="1" applyAlignment="1">
      <alignment horizontal="center" vertical="center"/>
    </xf>
    <xf numFmtId="0" fontId="9" fillId="0" borderId="52" xfId="0" applyFont="1" applyBorder="1" applyAlignment="1">
      <alignment horizontal="center" vertical="center"/>
    </xf>
    <xf numFmtId="0" fontId="9" fillId="0" borderId="30" xfId="0" applyFont="1" applyBorder="1" applyAlignment="1">
      <alignment horizontal="center" vertical="center" wrapText="1"/>
    </xf>
    <xf numFmtId="0" fontId="9" fillId="0" borderId="16" xfId="0" applyFont="1" applyBorder="1" applyAlignment="1">
      <alignment horizontal="center" vertical="center"/>
    </xf>
    <xf numFmtId="0" fontId="9" fillId="0" borderId="25" xfId="0" applyFont="1" applyBorder="1" applyAlignment="1">
      <alignment vertical="center"/>
    </xf>
    <xf numFmtId="0" fontId="9" fillId="0" borderId="1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77" xfId="0" applyFont="1" applyBorder="1" applyAlignment="1">
      <alignment horizontal="center" vertical="center" wrapText="1"/>
    </xf>
    <xf numFmtId="0" fontId="9" fillId="0" borderId="82" xfId="0" applyFont="1" applyBorder="1" applyAlignment="1">
      <alignment horizontal="center" vertical="center"/>
    </xf>
    <xf numFmtId="0" fontId="9" fillId="0" borderId="12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1FC88"/>
      <color rgb="FFC4E59F"/>
      <color rgb="FFEE8A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182561</xdr:colOff>
      <xdr:row>70</xdr:row>
      <xdr:rowOff>0</xdr:rowOff>
    </xdr:from>
    <xdr:to>
      <xdr:col>39</xdr:col>
      <xdr:colOff>23812</xdr:colOff>
      <xdr:row>70</xdr:row>
      <xdr:rowOff>464343</xdr:rowOff>
    </xdr:to>
    <xdr:sp macro="" textlink="">
      <xdr:nvSpPr>
        <xdr:cNvPr id="2" name="右矢印 1"/>
        <xdr:cNvSpPr/>
      </xdr:nvSpPr>
      <xdr:spPr>
        <a:xfrm>
          <a:off x="3286124" y="39100125"/>
          <a:ext cx="3857626" cy="464343"/>
        </a:xfrm>
        <a:prstGeom prst="rightArrow">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18</xdr:col>
      <xdr:colOff>0</xdr:colOff>
      <xdr:row>71</xdr:row>
      <xdr:rowOff>0</xdr:rowOff>
    </xdr:from>
    <xdr:to>
      <xdr:col>44</xdr:col>
      <xdr:colOff>166687</xdr:colOff>
      <xdr:row>71</xdr:row>
      <xdr:rowOff>491558</xdr:rowOff>
    </xdr:to>
    <xdr:sp macro="" textlink="">
      <xdr:nvSpPr>
        <xdr:cNvPr id="3" name="右矢印 2"/>
        <xdr:cNvSpPr/>
      </xdr:nvSpPr>
      <xdr:spPr>
        <a:xfrm>
          <a:off x="3643313" y="30837188"/>
          <a:ext cx="5429249" cy="491558"/>
        </a:xfrm>
        <a:prstGeom prst="rightArrow">
          <a:avLst/>
        </a:prstGeom>
        <a:gradFill>
          <a:gsLst>
            <a:gs pos="97000">
              <a:schemeClr val="tx1">
                <a:lumMod val="95000"/>
                <a:lumOff val="5000"/>
              </a:schemeClr>
            </a:gs>
            <a:gs pos="27000">
              <a:schemeClr val="bg2"/>
            </a:gs>
            <a:gs pos="56000">
              <a:schemeClr val="bg2">
                <a:lumMod val="50000"/>
              </a:schemeClr>
            </a:gs>
            <a:gs pos="0">
              <a:schemeClr val="bg1"/>
            </a:gs>
          </a:gsLst>
          <a:lin ang="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gradFill>
              <a:gsLst>
                <a:gs pos="97000">
                  <a:schemeClr val="bg2">
                    <a:lumMod val="10000"/>
                  </a:schemeClr>
                </a:gs>
                <a:gs pos="27000">
                  <a:schemeClr val="accent1">
                    <a:lumMod val="45000"/>
                    <a:lumOff val="55000"/>
                  </a:schemeClr>
                </a:gs>
                <a:gs pos="56000">
                  <a:schemeClr val="accent1">
                    <a:lumMod val="45000"/>
                    <a:lumOff val="55000"/>
                  </a:schemeClr>
                </a:gs>
                <a:gs pos="0">
                  <a:schemeClr val="accent1">
                    <a:lumMod val="30000"/>
                    <a:lumOff val="70000"/>
                  </a:schemeClr>
                </a:gs>
              </a:gsLst>
              <a:lin ang="0" scaled="1"/>
            </a:gradFill>
          </a:endParaRPr>
        </a:p>
      </xdr:txBody>
    </xdr:sp>
    <xdr:clientData/>
  </xdr:twoCellAnchor>
  <xdr:twoCellAnchor>
    <xdr:from>
      <xdr:col>18</xdr:col>
      <xdr:colOff>0</xdr:colOff>
      <xdr:row>88</xdr:row>
      <xdr:rowOff>0</xdr:rowOff>
    </xdr:from>
    <xdr:to>
      <xdr:col>44</xdr:col>
      <xdr:colOff>154781</xdr:colOff>
      <xdr:row>89</xdr:row>
      <xdr:rowOff>86745</xdr:rowOff>
    </xdr:to>
    <xdr:sp macro="" textlink="">
      <xdr:nvSpPr>
        <xdr:cNvPr id="4" name="右矢印 3"/>
        <xdr:cNvSpPr/>
      </xdr:nvSpPr>
      <xdr:spPr>
        <a:xfrm>
          <a:off x="3643313" y="40969406"/>
          <a:ext cx="5417343" cy="491558"/>
        </a:xfrm>
        <a:prstGeom prst="rightArrow">
          <a:avLst/>
        </a:prstGeom>
        <a:gradFill>
          <a:gsLst>
            <a:gs pos="97000">
              <a:schemeClr val="tx1">
                <a:lumMod val="95000"/>
                <a:lumOff val="5000"/>
              </a:schemeClr>
            </a:gs>
            <a:gs pos="27000">
              <a:schemeClr val="bg2"/>
            </a:gs>
            <a:gs pos="56000">
              <a:schemeClr val="bg2">
                <a:lumMod val="50000"/>
              </a:schemeClr>
            </a:gs>
            <a:gs pos="0">
              <a:schemeClr val="bg1"/>
            </a:gs>
          </a:gsLst>
          <a:lin ang="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gradFill>
              <a:gsLst>
                <a:gs pos="97000">
                  <a:schemeClr val="bg2">
                    <a:lumMod val="10000"/>
                  </a:schemeClr>
                </a:gs>
                <a:gs pos="27000">
                  <a:schemeClr val="accent1">
                    <a:lumMod val="45000"/>
                    <a:lumOff val="55000"/>
                  </a:schemeClr>
                </a:gs>
                <a:gs pos="56000">
                  <a:schemeClr val="accent1">
                    <a:lumMod val="45000"/>
                    <a:lumOff val="55000"/>
                  </a:schemeClr>
                </a:gs>
                <a:gs pos="0">
                  <a:schemeClr val="accent1">
                    <a:lumMod val="30000"/>
                    <a:lumOff val="70000"/>
                  </a:schemeClr>
                </a:gs>
              </a:gsLst>
              <a:lin ang="0" scaled="1"/>
            </a:gradFill>
          </a:endParaRPr>
        </a:p>
      </xdr:txBody>
    </xdr:sp>
    <xdr:clientData/>
  </xdr:twoCellAnchor>
  <xdr:twoCellAnchor>
    <xdr:from>
      <xdr:col>18</xdr:col>
      <xdr:colOff>0</xdr:colOff>
      <xdr:row>118</xdr:row>
      <xdr:rowOff>0</xdr:rowOff>
    </xdr:from>
    <xdr:to>
      <xdr:col>38</xdr:col>
      <xdr:colOff>158750</xdr:colOff>
      <xdr:row>118</xdr:row>
      <xdr:rowOff>476250</xdr:rowOff>
    </xdr:to>
    <xdr:sp macro="" textlink="">
      <xdr:nvSpPr>
        <xdr:cNvPr id="5" name="右矢印 4"/>
        <xdr:cNvSpPr/>
      </xdr:nvSpPr>
      <xdr:spPr>
        <a:xfrm>
          <a:off x="3286125" y="55681563"/>
          <a:ext cx="3810000" cy="476250"/>
        </a:xfrm>
        <a:prstGeom prst="rightArrow">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119</xdr:row>
      <xdr:rowOff>0</xdr:rowOff>
    </xdr:from>
    <xdr:to>
      <xdr:col>44</xdr:col>
      <xdr:colOff>166687</xdr:colOff>
      <xdr:row>119</xdr:row>
      <xdr:rowOff>488157</xdr:rowOff>
    </xdr:to>
    <xdr:sp macro="" textlink="">
      <xdr:nvSpPr>
        <xdr:cNvPr id="6" name="右矢印 5"/>
        <xdr:cNvSpPr/>
      </xdr:nvSpPr>
      <xdr:spPr>
        <a:xfrm>
          <a:off x="4250531" y="49803844"/>
          <a:ext cx="4822031" cy="488157"/>
        </a:xfrm>
        <a:prstGeom prst="rightArrow">
          <a:avLst/>
        </a:prstGeom>
        <a:gradFill>
          <a:gsLst>
            <a:gs pos="97000">
              <a:schemeClr val="tx1">
                <a:lumMod val="95000"/>
                <a:lumOff val="5000"/>
              </a:schemeClr>
            </a:gs>
            <a:gs pos="27000">
              <a:schemeClr val="bg2"/>
            </a:gs>
            <a:gs pos="56000">
              <a:schemeClr val="bg2">
                <a:lumMod val="50000"/>
              </a:schemeClr>
            </a:gs>
            <a:gs pos="0">
              <a:schemeClr val="bg1"/>
            </a:gs>
          </a:gsLst>
          <a:lin ang="0" scaled="1"/>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gradFill>
              <a:gsLst>
                <a:gs pos="97000">
                  <a:schemeClr val="bg2">
                    <a:lumMod val="10000"/>
                  </a:schemeClr>
                </a:gs>
                <a:gs pos="27000">
                  <a:schemeClr val="accent1">
                    <a:lumMod val="45000"/>
                    <a:lumOff val="55000"/>
                  </a:schemeClr>
                </a:gs>
                <a:gs pos="56000">
                  <a:schemeClr val="accent1">
                    <a:lumMod val="45000"/>
                    <a:lumOff val="55000"/>
                  </a:schemeClr>
                </a:gs>
                <a:gs pos="0">
                  <a:schemeClr val="accent1">
                    <a:lumMod val="30000"/>
                    <a:lumOff val="70000"/>
                  </a:schemeClr>
                </a:gs>
              </a:gsLst>
              <a:lin ang="0" scaled="1"/>
            </a:gra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88900</xdr:colOff>
      <xdr:row>24</xdr:row>
      <xdr:rowOff>133351</xdr:rowOff>
    </xdr:from>
    <xdr:to>
      <xdr:col>18</xdr:col>
      <xdr:colOff>155575</xdr:colOff>
      <xdr:row>27</xdr:row>
      <xdr:rowOff>57150</xdr:rowOff>
    </xdr:to>
    <xdr:sp macro="" textlink="">
      <xdr:nvSpPr>
        <xdr:cNvPr id="2" name="テキスト ボックス 1"/>
        <xdr:cNvSpPr txBox="1"/>
      </xdr:nvSpPr>
      <xdr:spPr>
        <a:xfrm>
          <a:off x="1450975" y="10410826"/>
          <a:ext cx="8734425" cy="60959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a:solidFill>
                <a:srgbClr val="FF0000"/>
              </a:solidFill>
            </a:rPr>
            <a:t>※</a:t>
          </a:r>
          <a:r>
            <a:rPr kumimoji="1" lang="ja-JP" altLang="en-US" sz="1100">
              <a:solidFill>
                <a:srgbClr val="FF0000"/>
              </a:solidFill>
            </a:rPr>
            <a:t>　病床機能報告が未報告の医療機関についても、意向調査により確認した内容を記載すること。</a:t>
          </a:r>
          <a:endParaRPr kumimoji="1" lang="en-US" altLang="ja-JP" sz="1100">
            <a:solidFill>
              <a:srgbClr val="FF0000"/>
            </a:solidFill>
          </a:endParaRPr>
        </a:p>
        <a:p>
          <a:pPr algn="ctr"/>
          <a:r>
            <a:rPr kumimoji="1" lang="ja-JP" altLang="en-US" sz="1100">
              <a:solidFill>
                <a:srgbClr val="FF0000"/>
              </a:solidFill>
            </a:rPr>
            <a:t>　　（「</a:t>
          </a:r>
          <a:r>
            <a:rPr kumimoji="1" lang="en-US" altLang="ja-JP" sz="1100">
              <a:solidFill>
                <a:srgbClr val="FF0000"/>
              </a:solidFill>
            </a:rPr>
            <a:t>2025</a:t>
          </a:r>
          <a:r>
            <a:rPr kumimoji="1" lang="ja-JP" altLang="en-US" sz="1100">
              <a:solidFill>
                <a:srgbClr val="FF0000"/>
              </a:solidFill>
            </a:rPr>
            <a:t>年を見据えた役割」欄は、すべての医療機関について記載すること）</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443"/>
  <sheetViews>
    <sheetView showGridLines="0" tabSelected="1" view="pageBreakPreview" topLeftCell="A205" zoomScale="90" zoomScaleNormal="90" zoomScaleSheetLayoutView="90" workbookViewId="0">
      <selection activeCell="AC208" sqref="AC208:AS208"/>
    </sheetView>
  </sheetViews>
  <sheetFormatPr defaultColWidth="9" defaultRowHeight="13" x14ac:dyDescent="0.2"/>
  <cols>
    <col min="1" max="148" width="2.6328125" style="9" customWidth="1"/>
    <col min="149" max="16384" width="9" style="9"/>
  </cols>
  <sheetData>
    <row r="1" spans="1:45" ht="21.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616"/>
      <c r="AL1" s="616"/>
      <c r="AM1" s="616"/>
      <c r="AN1" s="616"/>
      <c r="AO1" s="616"/>
      <c r="AP1" s="616"/>
      <c r="AQ1" s="616"/>
      <c r="AR1" s="8"/>
      <c r="AS1" s="8"/>
    </row>
    <row r="2" spans="1:45" ht="25.5" customHeight="1" x14ac:dyDescent="0.2">
      <c r="A2" s="615" t="s">
        <v>394</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row>
    <row r="3" spans="1:45" s="10" customFormat="1" ht="18.75" customHeight="1" thickBot="1" x14ac:dyDescent="0.25">
      <c r="E3" s="1"/>
      <c r="F3" s="565"/>
      <c r="G3" s="565"/>
      <c r="H3" s="565"/>
      <c r="I3" s="565"/>
      <c r="J3" s="565"/>
      <c r="K3" s="565"/>
      <c r="L3" s="565"/>
      <c r="M3" s="565"/>
      <c r="N3" s="565"/>
      <c r="O3" s="565"/>
      <c r="P3" s="565"/>
      <c r="Q3" s="565"/>
      <c r="R3" s="565"/>
      <c r="S3" s="565"/>
      <c r="T3" s="565"/>
      <c r="U3" s="565"/>
      <c r="V3" s="565"/>
      <c r="W3" s="565"/>
      <c r="X3" s="565"/>
      <c r="Y3" s="565"/>
      <c r="Z3" s="565"/>
      <c r="AA3" s="565"/>
      <c r="AB3" s="565"/>
      <c r="AC3" s="2"/>
      <c r="AD3" s="2"/>
      <c r="AE3" s="3"/>
      <c r="AF3" s="11"/>
      <c r="AG3" s="4"/>
      <c r="AH3" s="4"/>
      <c r="AI3" s="4"/>
      <c r="AJ3" s="4"/>
      <c r="AK3" s="4"/>
    </row>
    <row r="4" spans="1:45" ht="25" customHeight="1" thickBot="1" x14ac:dyDescent="0.25">
      <c r="A4" s="566" t="s">
        <v>176</v>
      </c>
      <c r="B4" s="567"/>
      <c r="C4" s="567"/>
      <c r="D4" s="568">
        <v>4</v>
      </c>
      <c r="E4" s="568"/>
      <c r="F4" s="567" t="s">
        <v>50</v>
      </c>
      <c r="G4" s="567"/>
      <c r="H4" s="569"/>
      <c r="AI4" s="566" t="s">
        <v>58</v>
      </c>
      <c r="AJ4" s="567"/>
      <c r="AK4" s="567"/>
      <c r="AL4" s="569"/>
      <c r="AM4" s="570" t="s">
        <v>201</v>
      </c>
      <c r="AN4" s="571"/>
      <c r="AO4" s="571"/>
      <c r="AP4" s="571"/>
      <c r="AQ4" s="571"/>
      <c r="AR4" s="571"/>
      <c r="AS4" s="572"/>
    </row>
    <row r="5" spans="1:45" ht="20.149999999999999" customHeight="1" x14ac:dyDescent="0.2"/>
    <row r="6" spans="1:45" ht="20.149999999999999" customHeight="1" thickBot="1" x14ac:dyDescent="0.25">
      <c r="A6" s="12" t="s">
        <v>147</v>
      </c>
    </row>
    <row r="7" spans="1:45" ht="81" customHeight="1" x14ac:dyDescent="0.2">
      <c r="A7" s="96" t="s">
        <v>93</v>
      </c>
      <c r="B7" s="573"/>
      <c r="C7" s="573"/>
      <c r="D7" s="573"/>
      <c r="E7" s="573"/>
      <c r="F7" s="573"/>
      <c r="G7" s="573"/>
      <c r="H7" s="573"/>
      <c r="I7" s="573"/>
      <c r="J7" s="573"/>
      <c r="K7" s="574"/>
      <c r="L7" s="297" t="s">
        <v>83</v>
      </c>
      <c r="M7" s="298"/>
      <c r="N7" s="298"/>
      <c r="O7" s="298"/>
      <c r="P7" s="298"/>
      <c r="Q7" s="575" t="s">
        <v>202</v>
      </c>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5"/>
    </row>
    <row r="8" spans="1:45" ht="81" customHeight="1" x14ac:dyDescent="0.2">
      <c r="A8" s="554"/>
      <c r="B8" s="555"/>
      <c r="C8" s="555"/>
      <c r="D8" s="555"/>
      <c r="E8" s="555"/>
      <c r="F8" s="555"/>
      <c r="G8" s="555"/>
      <c r="H8" s="555"/>
      <c r="I8" s="555"/>
      <c r="J8" s="555"/>
      <c r="K8" s="556"/>
      <c r="L8" s="562" t="s">
        <v>146</v>
      </c>
      <c r="M8" s="563"/>
      <c r="N8" s="563"/>
      <c r="O8" s="563"/>
      <c r="P8" s="563"/>
      <c r="Q8" s="285" t="s">
        <v>203</v>
      </c>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564"/>
    </row>
    <row r="9" spans="1:45" ht="89.25" customHeight="1" x14ac:dyDescent="0.2">
      <c r="A9" s="551" t="s">
        <v>92</v>
      </c>
      <c r="B9" s="552"/>
      <c r="C9" s="552"/>
      <c r="D9" s="552"/>
      <c r="E9" s="552"/>
      <c r="F9" s="552"/>
      <c r="G9" s="552"/>
      <c r="H9" s="552"/>
      <c r="I9" s="552"/>
      <c r="J9" s="552"/>
      <c r="K9" s="553"/>
      <c r="L9" s="557" t="s">
        <v>83</v>
      </c>
      <c r="M9" s="558"/>
      <c r="N9" s="558"/>
      <c r="O9" s="558"/>
      <c r="P9" s="558"/>
      <c r="Q9" s="559" t="s">
        <v>369</v>
      </c>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1"/>
    </row>
    <row r="10" spans="1:45" ht="81" customHeight="1" x14ac:dyDescent="0.2">
      <c r="A10" s="554"/>
      <c r="B10" s="555"/>
      <c r="C10" s="555"/>
      <c r="D10" s="555"/>
      <c r="E10" s="555"/>
      <c r="F10" s="555"/>
      <c r="G10" s="555"/>
      <c r="H10" s="555"/>
      <c r="I10" s="555"/>
      <c r="J10" s="555"/>
      <c r="K10" s="556"/>
      <c r="L10" s="562" t="s">
        <v>146</v>
      </c>
      <c r="M10" s="563"/>
      <c r="N10" s="563"/>
      <c r="O10" s="563"/>
      <c r="P10" s="563"/>
      <c r="Q10" s="285" t="s">
        <v>204</v>
      </c>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564"/>
    </row>
    <row r="11" spans="1:45" ht="148.5" customHeight="1" x14ac:dyDescent="0.2">
      <c r="A11" s="551" t="s">
        <v>370</v>
      </c>
      <c r="B11" s="286"/>
      <c r="C11" s="286"/>
      <c r="D11" s="286"/>
      <c r="E11" s="286"/>
      <c r="F11" s="286"/>
      <c r="G11" s="286"/>
      <c r="H11" s="286"/>
      <c r="I11" s="286"/>
      <c r="J11" s="286"/>
      <c r="K11" s="564"/>
      <c r="L11" s="557" t="s">
        <v>83</v>
      </c>
      <c r="M11" s="558"/>
      <c r="N11" s="558"/>
      <c r="O11" s="558"/>
      <c r="P11" s="558"/>
      <c r="Q11" s="118" t="s">
        <v>205</v>
      </c>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20"/>
    </row>
    <row r="12" spans="1:45" ht="132.75" customHeight="1" x14ac:dyDescent="0.2">
      <c r="A12" s="230"/>
      <c r="B12" s="195"/>
      <c r="C12" s="195"/>
      <c r="D12" s="195"/>
      <c r="E12" s="195"/>
      <c r="F12" s="195"/>
      <c r="G12" s="195"/>
      <c r="H12" s="195"/>
      <c r="I12" s="195"/>
      <c r="J12" s="195"/>
      <c r="K12" s="196"/>
      <c r="L12" s="562" t="s">
        <v>146</v>
      </c>
      <c r="M12" s="563"/>
      <c r="N12" s="563"/>
      <c r="O12" s="563"/>
      <c r="P12" s="563"/>
      <c r="Q12" s="285" t="s">
        <v>206</v>
      </c>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564"/>
    </row>
    <row r="13" spans="1:45" ht="87" customHeight="1" x14ac:dyDescent="0.2">
      <c r="A13" s="551" t="s">
        <v>94</v>
      </c>
      <c r="B13" s="552"/>
      <c r="C13" s="552"/>
      <c r="D13" s="552"/>
      <c r="E13" s="552"/>
      <c r="F13" s="552"/>
      <c r="G13" s="552"/>
      <c r="H13" s="552"/>
      <c r="I13" s="552"/>
      <c r="J13" s="552"/>
      <c r="K13" s="553"/>
      <c r="L13" s="557" t="s">
        <v>83</v>
      </c>
      <c r="M13" s="558"/>
      <c r="N13" s="558"/>
      <c r="O13" s="558"/>
      <c r="P13" s="558"/>
      <c r="Q13" s="118" t="s">
        <v>395</v>
      </c>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20"/>
    </row>
    <row r="14" spans="1:45" ht="116.25" customHeight="1" x14ac:dyDescent="0.2">
      <c r="A14" s="554"/>
      <c r="B14" s="555"/>
      <c r="C14" s="555"/>
      <c r="D14" s="555"/>
      <c r="E14" s="555"/>
      <c r="F14" s="555"/>
      <c r="G14" s="555"/>
      <c r="H14" s="555"/>
      <c r="I14" s="555"/>
      <c r="J14" s="555"/>
      <c r="K14" s="556"/>
      <c r="L14" s="562" t="s">
        <v>146</v>
      </c>
      <c r="M14" s="563"/>
      <c r="N14" s="563"/>
      <c r="O14" s="563"/>
      <c r="P14" s="563"/>
      <c r="Q14" s="285" t="s">
        <v>366</v>
      </c>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564"/>
    </row>
    <row r="15" spans="1:45" ht="96" customHeight="1" x14ac:dyDescent="0.2">
      <c r="A15" s="90" t="s">
        <v>95</v>
      </c>
      <c r="B15" s="621"/>
      <c r="C15" s="621"/>
      <c r="D15" s="621"/>
      <c r="E15" s="621"/>
      <c r="F15" s="621"/>
      <c r="G15" s="621"/>
      <c r="H15" s="621"/>
      <c r="I15" s="621"/>
      <c r="J15" s="621"/>
      <c r="K15" s="92"/>
      <c r="L15" s="557" t="s">
        <v>83</v>
      </c>
      <c r="M15" s="558"/>
      <c r="N15" s="558"/>
      <c r="O15" s="558"/>
      <c r="P15" s="558"/>
      <c r="Q15" s="559" t="s">
        <v>207</v>
      </c>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1"/>
    </row>
    <row r="16" spans="1:45" ht="87.75" customHeight="1" thickBot="1" x14ac:dyDescent="0.25">
      <c r="A16" s="93"/>
      <c r="B16" s="94"/>
      <c r="C16" s="94"/>
      <c r="D16" s="94"/>
      <c r="E16" s="94"/>
      <c r="F16" s="94"/>
      <c r="G16" s="94"/>
      <c r="H16" s="94"/>
      <c r="I16" s="94"/>
      <c r="J16" s="94"/>
      <c r="K16" s="95"/>
      <c r="L16" s="622" t="s">
        <v>146</v>
      </c>
      <c r="M16" s="308"/>
      <c r="N16" s="308"/>
      <c r="O16" s="308"/>
      <c r="P16" s="309"/>
      <c r="Q16" s="294" t="s">
        <v>208</v>
      </c>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6"/>
    </row>
    <row r="17" spans="1:45" ht="20.149999999999999" customHeight="1" x14ac:dyDescent="0.2"/>
    <row r="18" spans="1:45" ht="20.149999999999999" customHeight="1" thickBot="1" x14ac:dyDescent="0.25">
      <c r="A18" s="12" t="s">
        <v>77</v>
      </c>
    </row>
    <row r="19" spans="1:45" ht="30" customHeight="1" thickBot="1" x14ac:dyDescent="0.25">
      <c r="A19" s="584" t="s">
        <v>46</v>
      </c>
      <c r="B19" s="448"/>
      <c r="C19" s="448"/>
      <c r="D19" s="448"/>
      <c r="E19" s="448"/>
      <c r="F19" s="448"/>
      <c r="G19" s="448"/>
      <c r="H19" s="448"/>
      <c r="I19" s="448"/>
      <c r="J19" s="448"/>
      <c r="K19" s="448"/>
      <c r="L19" s="449"/>
      <c r="M19" s="211" t="s">
        <v>69</v>
      </c>
      <c r="N19" s="166"/>
      <c r="O19" s="166"/>
      <c r="P19" s="166"/>
      <c r="Q19" s="166"/>
      <c r="R19" s="166"/>
      <c r="S19" s="166"/>
      <c r="T19" s="166"/>
      <c r="U19" s="166"/>
      <c r="V19" s="166"/>
      <c r="W19" s="166"/>
      <c r="X19" s="166"/>
      <c r="Y19" s="166"/>
      <c r="Z19" s="166"/>
      <c r="AA19" s="166"/>
      <c r="AB19" s="166"/>
      <c r="AC19" s="166"/>
      <c r="AD19" s="166"/>
      <c r="AE19" s="166"/>
      <c r="AF19" s="166"/>
      <c r="AG19" s="166"/>
      <c r="AH19" s="166"/>
      <c r="AI19" s="167"/>
      <c r="AJ19" s="585" t="s">
        <v>371</v>
      </c>
      <c r="AK19" s="166"/>
      <c r="AL19" s="166"/>
      <c r="AM19" s="166"/>
      <c r="AN19" s="166"/>
      <c r="AO19" s="166"/>
      <c r="AP19" s="166"/>
      <c r="AQ19" s="166"/>
      <c r="AR19" s="166"/>
      <c r="AS19" s="245"/>
    </row>
    <row r="20" spans="1:45" ht="51" customHeight="1" x14ac:dyDescent="0.2">
      <c r="A20" s="576" t="s">
        <v>14</v>
      </c>
      <c r="B20" s="577"/>
      <c r="C20" s="578" t="s">
        <v>36</v>
      </c>
      <c r="D20" s="579"/>
      <c r="E20" s="579"/>
      <c r="F20" s="579"/>
      <c r="G20" s="579"/>
      <c r="H20" s="579"/>
      <c r="I20" s="579"/>
      <c r="J20" s="579"/>
      <c r="K20" s="579"/>
      <c r="L20" s="580"/>
      <c r="M20" s="581" t="s">
        <v>209</v>
      </c>
      <c r="N20" s="582"/>
      <c r="O20" s="582"/>
      <c r="P20" s="582"/>
      <c r="Q20" s="582"/>
      <c r="R20" s="582"/>
      <c r="S20" s="582"/>
      <c r="T20" s="582"/>
      <c r="U20" s="582"/>
      <c r="V20" s="582"/>
      <c r="W20" s="582"/>
      <c r="X20" s="582"/>
      <c r="Y20" s="582"/>
      <c r="Z20" s="582"/>
      <c r="AA20" s="582"/>
      <c r="AB20" s="582"/>
      <c r="AC20" s="582"/>
      <c r="AD20" s="582"/>
      <c r="AE20" s="582"/>
      <c r="AF20" s="582"/>
      <c r="AG20" s="582"/>
      <c r="AH20" s="582"/>
      <c r="AI20" s="583"/>
      <c r="AJ20" s="430"/>
      <c r="AK20" s="431"/>
      <c r="AL20" s="431"/>
      <c r="AM20" s="431"/>
      <c r="AN20" s="431"/>
      <c r="AO20" s="431"/>
      <c r="AP20" s="431"/>
      <c r="AQ20" s="431"/>
      <c r="AR20" s="431"/>
      <c r="AS20" s="442"/>
    </row>
    <row r="21" spans="1:45" ht="51" customHeight="1" x14ac:dyDescent="0.2">
      <c r="A21" s="549"/>
      <c r="B21" s="550"/>
      <c r="C21" s="508" t="s">
        <v>7</v>
      </c>
      <c r="D21" s="509"/>
      <c r="E21" s="509"/>
      <c r="F21" s="509"/>
      <c r="G21" s="509"/>
      <c r="H21" s="509"/>
      <c r="I21" s="509"/>
      <c r="J21" s="509"/>
      <c r="K21" s="509"/>
      <c r="L21" s="510"/>
      <c r="M21" s="511" t="s">
        <v>210</v>
      </c>
      <c r="N21" s="512"/>
      <c r="O21" s="512"/>
      <c r="P21" s="512"/>
      <c r="Q21" s="512"/>
      <c r="R21" s="512"/>
      <c r="S21" s="512"/>
      <c r="T21" s="512"/>
      <c r="U21" s="512"/>
      <c r="V21" s="512"/>
      <c r="W21" s="512"/>
      <c r="X21" s="512"/>
      <c r="Y21" s="512"/>
      <c r="Z21" s="512"/>
      <c r="AA21" s="512"/>
      <c r="AB21" s="512"/>
      <c r="AC21" s="512"/>
      <c r="AD21" s="512"/>
      <c r="AE21" s="512"/>
      <c r="AF21" s="512"/>
      <c r="AG21" s="512"/>
      <c r="AH21" s="512"/>
      <c r="AI21" s="513"/>
      <c r="AJ21" s="546"/>
      <c r="AK21" s="547"/>
      <c r="AL21" s="547"/>
      <c r="AM21" s="547"/>
      <c r="AN21" s="547"/>
      <c r="AO21" s="547"/>
      <c r="AP21" s="547"/>
      <c r="AQ21" s="547"/>
      <c r="AR21" s="547"/>
      <c r="AS21" s="548"/>
    </row>
    <row r="22" spans="1:45" ht="51" customHeight="1" x14ac:dyDescent="0.2">
      <c r="A22" s="549"/>
      <c r="B22" s="550"/>
      <c r="C22" s="508" t="s">
        <v>8</v>
      </c>
      <c r="D22" s="509"/>
      <c r="E22" s="509"/>
      <c r="F22" s="509"/>
      <c r="G22" s="509"/>
      <c r="H22" s="509"/>
      <c r="I22" s="509"/>
      <c r="J22" s="509"/>
      <c r="K22" s="509"/>
      <c r="L22" s="510"/>
      <c r="M22" s="511" t="s">
        <v>211</v>
      </c>
      <c r="N22" s="512"/>
      <c r="O22" s="512"/>
      <c r="P22" s="512"/>
      <c r="Q22" s="512"/>
      <c r="R22" s="512"/>
      <c r="S22" s="512"/>
      <c r="T22" s="512"/>
      <c r="U22" s="512"/>
      <c r="V22" s="512"/>
      <c r="W22" s="512"/>
      <c r="X22" s="512"/>
      <c r="Y22" s="512"/>
      <c r="Z22" s="512"/>
      <c r="AA22" s="512"/>
      <c r="AB22" s="512"/>
      <c r="AC22" s="512"/>
      <c r="AD22" s="512"/>
      <c r="AE22" s="512"/>
      <c r="AF22" s="512"/>
      <c r="AG22" s="512"/>
      <c r="AH22" s="512"/>
      <c r="AI22" s="513"/>
      <c r="AJ22" s="546"/>
      <c r="AK22" s="547"/>
      <c r="AL22" s="547"/>
      <c r="AM22" s="547"/>
      <c r="AN22" s="547"/>
      <c r="AO22" s="547"/>
      <c r="AP22" s="547"/>
      <c r="AQ22" s="547"/>
      <c r="AR22" s="547"/>
      <c r="AS22" s="548"/>
    </row>
    <row r="23" spans="1:45" ht="133.5" customHeight="1" x14ac:dyDescent="0.2">
      <c r="A23" s="549"/>
      <c r="B23" s="550"/>
      <c r="C23" s="508" t="s">
        <v>9</v>
      </c>
      <c r="D23" s="509"/>
      <c r="E23" s="509"/>
      <c r="F23" s="509"/>
      <c r="G23" s="509"/>
      <c r="H23" s="509"/>
      <c r="I23" s="509"/>
      <c r="J23" s="509"/>
      <c r="K23" s="509"/>
      <c r="L23" s="510"/>
      <c r="M23" s="511" t="s">
        <v>212</v>
      </c>
      <c r="N23" s="512"/>
      <c r="O23" s="512"/>
      <c r="P23" s="512"/>
      <c r="Q23" s="512"/>
      <c r="R23" s="512"/>
      <c r="S23" s="512"/>
      <c r="T23" s="512"/>
      <c r="U23" s="512"/>
      <c r="V23" s="512"/>
      <c r="W23" s="512"/>
      <c r="X23" s="512"/>
      <c r="Y23" s="512"/>
      <c r="Z23" s="512"/>
      <c r="AA23" s="512"/>
      <c r="AB23" s="512"/>
      <c r="AC23" s="512"/>
      <c r="AD23" s="512"/>
      <c r="AE23" s="512"/>
      <c r="AF23" s="512"/>
      <c r="AG23" s="512"/>
      <c r="AH23" s="512"/>
      <c r="AI23" s="513"/>
      <c r="AJ23" s="546"/>
      <c r="AK23" s="547"/>
      <c r="AL23" s="547"/>
      <c r="AM23" s="547"/>
      <c r="AN23" s="547"/>
      <c r="AO23" s="547"/>
      <c r="AP23" s="547"/>
      <c r="AQ23" s="547"/>
      <c r="AR23" s="547"/>
      <c r="AS23" s="548"/>
    </row>
    <row r="24" spans="1:45" ht="55.5" customHeight="1" x14ac:dyDescent="0.2">
      <c r="A24" s="549"/>
      <c r="B24" s="550"/>
      <c r="C24" s="508" t="s">
        <v>11</v>
      </c>
      <c r="D24" s="509"/>
      <c r="E24" s="509"/>
      <c r="F24" s="509"/>
      <c r="G24" s="509"/>
      <c r="H24" s="509"/>
      <c r="I24" s="509"/>
      <c r="J24" s="509"/>
      <c r="K24" s="509"/>
      <c r="L24" s="510"/>
      <c r="M24" s="511" t="s">
        <v>213</v>
      </c>
      <c r="N24" s="512"/>
      <c r="O24" s="512"/>
      <c r="P24" s="512"/>
      <c r="Q24" s="512"/>
      <c r="R24" s="512"/>
      <c r="S24" s="512"/>
      <c r="T24" s="512"/>
      <c r="U24" s="512"/>
      <c r="V24" s="512"/>
      <c r="W24" s="512"/>
      <c r="X24" s="512"/>
      <c r="Y24" s="512"/>
      <c r="Z24" s="512"/>
      <c r="AA24" s="512"/>
      <c r="AB24" s="512"/>
      <c r="AC24" s="512"/>
      <c r="AD24" s="512"/>
      <c r="AE24" s="512"/>
      <c r="AF24" s="512"/>
      <c r="AG24" s="512"/>
      <c r="AH24" s="512"/>
      <c r="AI24" s="513"/>
      <c r="AJ24" s="546"/>
      <c r="AK24" s="547"/>
      <c r="AL24" s="547"/>
      <c r="AM24" s="547"/>
      <c r="AN24" s="547"/>
      <c r="AO24" s="547"/>
      <c r="AP24" s="547"/>
      <c r="AQ24" s="547"/>
      <c r="AR24" s="547"/>
      <c r="AS24" s="548"/>
    </row>
    <row r="25" spans="1:45" ht="65.25" customHeight="1" x14ac:dyDescent="0.2">
      <c r="A25" s="549" t="s">
        <v>15</v>
      </c>
      <c r="B25" s="550"/>
      <c r="C25" s="508" t="s">
        <v>5</v>
      </c>
      <c r="D25" s="509"/>
      <c r="E25" s="509"/>
      <c r="F25" s="509"/>
      <c r="G25" s="509"/>
      <c r="H25" s="509"/>
      <c r="I25" s="509"/>
      <c r="J25" s="509"/>
      <c r="K25" s="509"/>
      <c r="L25" s="510"/>
      <c r="M25" s="511" t="s">
        <v>214</v>
      </c>
      <c r="N25" s="512"/>
      <c r="O25" s="512"/>
      <c r="P25" s="512"/>
      <c r="Q25" s="512"/>
      <c r="R25" s="512"/>
      <c r="S25" s="512"/>
      <c r="T25" s="512"/>
      <c r="U25" s="512"/>
      <c r="V25" s="512"/>
      <c r="W25" s="512"/>
      <c r="X25" s="512"/>
      <c r="Y25" s="512"/>
      <c r="Z25" s="512"/>
      <c r="AA25" s="512"/>
      <c r="AB25" s="512"/>
      <c r="AC25" s="512"/>
      <c r="AD25" s="512"/>
      <c r="AE25" s="512"/>
      <c r="AF25" s="512"/>
      <c r="AG25" s="512"/>
      <c r="AH25" s="512"/>
      <c r="AI25" s="513"/>
      <c r="AJ25" s="546"/>
      <c r="AK25" s="547"/>
      <c r="AL25" s="547"/>
      <c r="AM25" s="547"/>
      <c r="AN25" s="547"/>
      <c r="AO25" s="547"/>
      <c r="AP25" s="547"/>
      <c r="AQ25" s="547"/>
      <c r="AR25" s="547"/>
      <c r="AS25" s="548"/>
    </row>
    <row r="26" spans="1:45" ht="65.25" customHeight="1" x14ac:dyDescent="0.2">
      <c r="A26" s="549"/>
      <c r="B26" s="550"/>
      <c r="C26" s="508" t="s">
        <v>6</v>
      </c>
      <c r="D26" s="509"/>
      <c r="E26" s="509"/>
      <c r="F26" s="509"/>
      <c r="G26" s="509"/>
      <c r="H26" s="509"/>
      <c r="I26" s="509"/>
      <c r="J26" s="509"/>
      <c r="K26" s="509"/>
      <c r="L26" s="510"/>
      <c r="M26" s="511" t="s">
        <v>215</v>
      </c>
      <c r="N26" s="512"/>
      <c r="O26" s="512"/>
      <c r="P26" s="512"/>
      <c r="Q26" s="512"/>
      <c r="R26" s="512"/>
      <c r="S26" s="512"/>
      <c r="T26" s="512"/>
      <c r="U26" s="512"/>
      <c r="V26" s="512"/>
      <c r="W26" s="512"/>
      <c r="X26" s="512"/>
      <c r="Y26" s="512"/>
      <c r="Z26" s="512"/>
      <c r="AA26" s="512"/>
      <c r="AB26" s="512"/>
      <c r="AC26" s="512"/>
      <c r="AD26" s="512"/>
      <c r="AE26" s="512"/>
      <c r="AF26" s="512"/>
      <c r="AG26" s="512"/>
      <c r="AH26" s="512"/>
      <c r="AI26" s="513"/>
      <c r="AJ26" s="546"/>
      <c r="AK26" s="547"/>
      <c r="AL26" s="547"/>
      <c r="AM26" s="547"/>
      <c r="AN26" s="547"/>
      <c r="AO26" s="547"/>
      <c r="AP26" s="547"/>
      <c r="AQ26" s="547"/>
      <c r="AR26" s="547"/>
      <c r="AS26" s="548"/>
    </row>
    <row r="27" spans="1:45" ht="65.25" customHeight="1" x14ac:dyDescent="0.2">
      <c r="A27" s="549"/>
      <c r="B27" s="550"/>
      <c r="C27" s="508" t="s">
        <v>10</v>
      </c>
      <c r="D27" s="509"/>
      <c r="E27" s="509"/>
      <c r="F27" s="509"/>
      <c r="G27" s="509"/>
      <c r="H27" s="509"/>
      <c r="I27" s="509"/>
      <c r="J27" s="509"/>
      <c r="K27" s="509"/>
      <c r="L27" s="510"/>
      <c r="M27" s="511" t="s">
        <v>216</v>
      </c>
      <c r="N27" s="512"/>
      <c r="O27" s="512"/>
      <c r="P27" s="512"/>
      <c r="Q27" s="512"/>
      <c r="R27" s="512"/>
      <c r="S27" s="512"/>
      <c r="T27" s="512"/>
      <c r="U27" s="512"/>
      <c r="V27" s="512"/>
      <c r="W27" s="512"/>
      <c r="X27" s="512"/>
      <c r="Y27" s="512"/>
      <c r="Z27" s="512"/>
      <c r="AA27" s="512"/>
      <c r="AB27" s="512"/>
      <c r="AC27" s="512"/>
      <c r="AD27" s="512"/>
      <c r="AE27" s="512"/>
      <c r="AF27" s="512"/>
      <c r="AG27" s="512"/>
      <c r="AH27" s="512"/>
      <c r="AI27" s="513"/>
      <c r="AJ27" s="546"/>
      <c r="AK27" s="547"/>
      <c r="AL27" s="547"/>
      <c r="AM27" s="547"/>
      <c r="AN27" s="547"/>
      <c r="AO27" s="547"/>
      <c r="AP27" s="547"/>
      <c r="AQ27" s="547"/>
      <c r="AR27" s="547"/>
      <c r="AS27" s="548"/>
    </row>
    <row r="28" spans="1:45" ht="62.25" customHeight="1" x14ac:dyDescent="0.2">
      <c r="A28" s="549"/>
      <c r="B28" s="550"/>
      <c r="C28" s="508" t="s">
        <v>13</v>
      </c>
      <c r="D28" s="509"/>
      <c r="E28" s="509"/>
      <c r="F28" s="509"/>
      <c r="G28" s="509"/>
      <c r="H28" s="509"/>
      <c r="I28" s="509"/>
      <c r="J28" s="509"/>
      <c r="K28" s="509"/>
      <c r="L28" s="510"/>
      <c r="M28" s="511" t="s">
        <v>217</v>
      </c>
      <c r="N28" s="512"/>
      <c r="O28" s="512"/>
      <c r="P28" s="512"/>
      <c r="Q28" s="512"/>
      <c r="R28" s="512"/>
      <c r="S28" s="512"/>
      <c r="T28" s="512"/>
      <c r="U28" s="512"/>
      <c r="V28" s="512"/>
      <c r="W28" s="512"/>
      <c r="X28" s="512"/>
      <c r="Y28" s="512"/>
      <c r="Z28" s="512"/>
      <c r="AA28" s="512"/>
      <c r="AB28" s="512"/>
      <c r="AC28" s="512"/>
      <c r="AD28" s="512"/>
      <c r="AE28" s="512"/>
      <c r="AF28" s="512"/>
      <c r="AG28" s="512"/>
      <c r="AH28" s="512"/>
      <c r="AI28" s="513"/>
      <c r="AJ28" s="546"/>
      <c r="AK28" s="547"/>
      <c r="AL28" s="547"/>
      <c r="AM28" s="547"/>
      <c r="AN28" s="547"/>
      <c r="AO28" s="547"/>
      <c r="AP28" s="547"/>
      <c r="AQ28" s="547"/>
      <c r="AR28" s="547"/>
      <c r="AS28" s="548"/>
    </row>
    <row r="29" spans="1:45" ht="50.25" customHeight="1" x14ac:dyDescent="0.2">
      <c r="A29" s="549"/>
      <c r="B29" s="550"/>
      <c r="C29" s="508" t="s">
        <v>12</v>
      </c>
      <c r="D29" s="509"/>
      <c r="E29" s="509"/>
      <c r="F29" s="509"/>
      <c r="G29" s="509"/>
      <c r="H29" s="509"/>
      <c r="I29" s="509"/>
      <c r="J29" s="509"/>
      <c r="K29" s="509"/>
      <c r="L29" s="510"/>
      <c r="M29" s="511" t="s">
        <v>218</v>
      </c>
      <c r="N29" s="512"/>
      <c r="O29" s="512"/>
      <c r="P29" s="512"/>
      <c r="Q29" s="512"/>
      <c r="R29" s="512"/>
      <c r="S29" s="512"/>
      <c r="T29" s="512"/>
      <c r="U29" s="512"/>
      <c r="V29" s="512"/>
      <c r="W29" s="512"/>
      <c r="X29" s="512"/>
      <c r="Y29" s="512"/>
      <c r="Z29" s="512"/>
      <c r="AA29" s="512"/>
      <c r="AB29" s="512"/>
      <c r="AC29" s="512"/>
      <c r="AD29" s="512"/>
      <c r="AE29" s="512"/>
      <c r="AF29" s="512"/>
      <c r="AG29" s="512"/>
      <c r="AH29" s="512"/>
      <c r="AI29" s="513"/>
      <c r="AJ29" s="546"/>
      <c r="AK29" s="547"/>
      <c r="AL29" s="547"/>
      <c r="AM29" s="547"/>
      <c r="AN29" s="547"/>
      <c r="AO29" s="547"/>
      <c r="AP29" s="547"/>
      <c r="AQ29" s="547"/>
      <c r="AR29" s="547"/>
      <c r="AS29" s="548"/>
    </row>
    <row r="30" spans="1:45" ht="111.75" customHeight="1" x14ac:dyDescent="0.2">
      <c r="A30" s="506" t="s">
        <v>19</v>
      </c>
      <c r="B30" s="507"/>
      <c r="C30" s="508" t="s">
        <v>20</v>
      </c>
      <c r="D30" s="509"/>
      <c r="E30" s="509"/>
      <c r="F30" s="509"/>
      <c r="G30" s="509"/>
      <c r="H30" s="509"/>
      <c r="I30" s="509"/>
      <c r="J30" s="509"/>
      <c r="K30" s="509"/>
      <c r="L30" s="510"/>
      <c r="M30" s="511" t="s">
        <v>219</v>
      </c>
      <c r="N30" s="512"/>
      <c r="O30" s="512"/>
      <c r="P30" s="512"/>
      <c r="Q30" s="512"/>
      <c r="R30" s="512"/>
      <c r="S30" s="512"/>
      <c r="T30" s="512"/>
      <c r="U30" s="512"/>
      <c r="V30" s="512"/>
      <c r="W30" s="512"/>
      <c r="X30" s="512"/>
      <c r="Y30" s="512"/>
      <c r="Z30" s="512"/>
      <c r="AA30" s="512"/>
      <c r="AB30" s="512"/>
      <c r="AC30" s="512"/>
      <c r="AD30" s="512"/>
      <c r="AE30" s="512"/>
      <c r="AF30" s="512"/>
      <c r="AG30" s="512"/>
      <c r="AH30" s="512"/>
      <c r="AI30" s="513"/>
      <c r="AJ30" s="522"/>
      <c r="AK30" s="523"/>
      <c r="AL30" s="523"/>
      <c r="AM30" s="523"/>
      <c r="AN30" s="523"/>
      <c r="AO30" s="523"/>
      <c r="AP30" s="523"/>
      <c r="AQ30" s="523"/>
      <c r="AR30" s="523"/>
      <c r="AS30" s="524"/>
    </row>
    <row r="31" spans="1:45" ht="51.75" customHeight="1" x14ac:dyDescent="0.2">
      <c r="A31" s="525" t="s">
        <v>16</v>
      </c>
      <c r="B31" s="526"/>
      <c r="C31" s="508" t="s">
        <v>17</v>
      </c>
      <c r="D31" s="509"/>
      <c r="E31" s="509"/>
      <c r="F31" s="509"/>
      <c r="G31" s="509"/>
      <c r="H31" s="509"/>
      <c r="I31" s="509"/>
      <c r="J31" s="509"/>
      <c r="K31" s="509"/>
      <c r="L31" s="510"/>
      <c r="M31" s="511" t="s">
        <v>220</v>
      </c>
      <c r="N31" s="512"/>
      <c r="O31" s="512"/>
      <c r="P31" s="512"/>
      <c r="Q31" s="512"/>
      <c r="R31" s="512"/>
      <c r="S31" s="512"/>
      <c r="T31" s="512"/>
      <c r="U31" s="512"/>
      <c r="V31" s="512"/>
      <c r="W31" s="512"/>
      <c r="X31" s="512"/>
      <c r="Y31" s="512"/>
      <c r="Z31" s="512"/>
      <c r="AA31" s="512"/>
      <c r="AB31" s="512"/>
      <c r="AC31" s="512"/>
      <c r="AD31" s="512"/>
      <c r="AE31" s="512"/>
      <c r="AF31" s="512"/>
      <c r="AG31" s="512"/>
      <c r="AH31" s="512"/>
      <c r="AI31" s="513"/>
      <c r="AJ31" s="522"/>
      <c r="AK31" s="523"/>
      <c r="AL31" s="523"/>
      <c r="AM31" s="523"/>
      <c r="AN31" s="523"/>
      <c r="AO31" s="523"/>
      <c r="AP31" s="523"/>
      <c r="AQ31" s="523"/>
      <c r="AR31" s="523"/>
      <c r="AS31" s="524"/>
    </row>
    <row r="32" spans="1:45" ht="51.75" customHeight="1" x14ac:dyDescent="0.2">
      <c r="A32" s="527"/>
      <c r="B32" s="528"/>
      <c r="C32" s="508" t="s">
        <v>18</v>
      </c>
      <c r="D32" s="509"/>
      <c r="E32" s="509"/>
      <c r="F32" s="509"/>
      <c r="G32" s="509"/>
      <c r="H32" s="509"/>
      <c r="I32" s="509"/>
      <c r="J32" s="509"/>
      <c r="K32" s="509"/>
      <c r="L32" s="510"/>
      <c r="M32" s="511" t="s">
        <v>222</v>
      </c>
      <c r="N32" s="512"/>
      <c r="O32" s="512"/>
      <c r="P32" s="512"/>
      <c r="Q32" s="512"/>
      <c r="R32" s="512"/>
      <c r="S32" s="512"/>
      <c r="T32" s="512"/>
      <c r="U32" s="512"/>
      <c r="V32" s="512"/>
      <c r="W32" s="512"/>
      <c r="X32" s="512"/>
      <c r="Y32" s="512"/>
      <c r="Z32" s="512"/>
      <c r="AA32" s="512"/>
      <c r="AB32" s="512"/>
      <c r="AC32" s="512"/>
      <c r="AD32" s="512"/>
      <c r="AE32" s="512"/>
      <c r="AF32" s="512"/>
      <c r="AG32" s="512"/>
      <c r="AH32" s="512"/>
      <c r="AI32" s="513"/>
      <c r="AJ32" s="522"/>
      <c r="AK32" s="523"/>
      <c r="AL32" s="523"/>
      <c r="AM32" s="523"/>
      <c r="AN32" s="523"/>
      <c r="AO32" s="523"/>
      <c r="AP32" s="523"/>
      <c r="AQ32" s="523"/>
      <c r="AR32" s="523"/>
      <c r="AS32" s="524"/>
    </row>
    <row r="33" spans="1:45" ht="51.75" customHeight="1" x14ac:dyDescent="0.2">
      <c r="A33" s="527"/>
      <c r="B33" s="528"/>
      <c r="C33" s="508" t="s">
        <v>21</v>
      </c>
      <c r="D33" s="509"/>
      <c r="E33" s="509"/>
      <c r="F33" s="509"/>
      <c r="G33" s="509"/>
      <c r="H33" s="509"/>
      <c r="I33" s="509"/>
      <c r="J33" s="509"/>
      <c r="K33" s="509"/>
      <c r="L33" s="510"/>
      <c r="M33" s="511" t="s">
        <v>221</v>
      </c>
      <c r="N33" s="512"/>
      <c r="O33" s="512"/>
      <c r="P33" s="512"/>
      <c r="Q33" s="512"/>
      <c r="R33" s="512"/>
      <c r="S33" s="512"/>
      <c r="T33" s="512"/>
      <c r="U33" s="512"/>
      <c r="V33" s="512"/>
      <c r="W33" s="512"/>
      <c r="X33" s="512"/>
      <c r="Y33" s="512"/>
      <c r="Z33" s="512"/>
      <c r="AA33" s="512"/>
      <c r="AB33" s="512"/>
      <c r="AC33" s="512"/>
      <c r="AD33" s="512"/>
      <c r="AE33" s="512"/>
      <c r="AF33" s="512"/>
      <c r="AG33" s="512"/>
      <c r="AH33" s="512"/>
      <c r="AI33" s="513"/>
      <c r="AJ33" s="522"/>
      <c r="AK33" s="523"/>
      <c r="AL33" s="523"/>
      <c r="AM33" s="523"/>
      <c r="AN33" s="523"/>
      <c r="AO33" s="523"/>
      <c r="AP33" s="523"/>
      <c r="AQ33" s="523"/>
      <c r="AR33" s="523"/>
      <c r="AS33" s="524"/>
    </row>
    <row r="34" spans="1:45" ht="51.75" customHeight="1" thickBot="1" x14ac:dyDescent="0.25">
      <c r="A34" s="529"/>
      <c r="B34" s="530"/>
      <c r="C34" s="537" t="s">
        <v>76</v>
      </c>
      <c r="D34" s="538"/>
      <c r="E34" s="538"/>
      <c r="F34" s="538"/>
      <c r="G34" s="538"/>
      <c r="H34" s="538"/>
      <c r="I34" s="538"/>
      <c r="J34" s="538"/>
      <c r="K34" s="538"/>
      <c r="L34" s="539"/>
      <c r="M34" s="540" t="s">
        <v>221</v>
      </c>
      <c r="N34" s="541"/>
      <c r="O34" s="541"/>
      <c r="P34" s="541"/>
      <c r="Q34" s="541"/>
      <c r="R34" s="541"/>
      <c r="S34" s="541"/>
      <c r="T34" s="541"/>
      <c r="U34" s="541"/>
      <c r="V34" s="541"/>
      <c r="W34" s="541"/>
      <c r="X34" s="541"/>
      <c r="Y34" s="541"/>
      <c r="Z34" s="541"/>
      <c r="AA34" s="541"/>
      <c r="AB34" s="541"/>
      <c r="AC34" s="541"/>
      <c r="AD34" s="541"/>
      <c r="AE34" s="541"/>
      <c r="AF34" s="541"/>
      <c r="AG34" s="541"/>
      <c r="AH34" s="541"/>
      <c r="AI34" s="542"/>
      <c r="AJ34" s="543"/>
      <c r="AK34" s="544"/>
      <c r="AL34" s="544"/>
      <c r="AM34" s="544"/>
      <c r="AN34" s="544"/>
      <c r="AO34" s="544"/>
      <c r="AP34" s="544"/>
      <c r="AQ34" s="544"/>
      <c r="AR34" s="544"/>
      <c r="AS34" s="545"/>
    </row>
    <row r="35" spans="1:45" ht="20.149999999999999" customHeight="1" x14ac:dyDescent="0.2"/>
    <row r="36" spans="1:45" ht="20.149999999999999" customHeight="1" x14ac:dyDescent="0.2">
      <c r="A36" s="13" t="s">
        <v>84</v>
      </c>
    </row>
    <row r="37" spans="1:45" ht="20.149999999999999" customHeight="1" thickBot="1" x14ac:dyDescent="0.25">
      <c r="A37" s="14" t="s">
        <v>177</v>
      </c>
      <c r="AS37" s="15" t="s">
        <v>175</v>
      </c>
    </row>
    <row r="38" spans="1:45" ht="34.5" customHeight="1" thickBot="1" x14ac:dyDescent="0.25">
      <c r="A38" s="273" t="s">
        <v>372</v>
      </c>
      <c r="B38" s="268"/>
      <c r="C38" s="268"/>
      <c r="D38" s="268"/>
      <c r="E38" s="268"/>
      <c r="F38" s="268"/>
      <c r="G38" s="268"/>
      <c r="H38" s="268"/>
      <c r="I38" s="269"/>
      <c r="J38" s="88" t="s">
        <v>0</v>
      </c>
      <c r="K38" s="88"/>
      <c r="L38" s="88"/>
      <c r="M38" s="88"/>
      <c r="N38" s="88" t="s">
        <v>1</v>
      </c>
      <c r="O38" s="88"/>
      <c r="P38" s="88"/>
      <c r="Q38" s="88"/>
      <c r="R38" s="88" t="s">
        <v>2</v>
      </c>
      <c r="S38" s="88"/>
      <c r="T38" s="88"/>
      <c r="U38" s="88"/>
      <c r="V38" s="88" t="s">
        <v>3</v>
      </c>
      <c r="W38" s="88"/>
      <c r="X38" s="88"/>
      <c r="Y38" s="89"/>
      <c r="Z38" s="88" t="s">
        <v>78</v>
      </c>
      <c r="AA38" s="88"/>
      <c r="AB38" s="88"/>
      <c r="AC38" s="89"/>
      <c r="AD38" s="514" t="s">
        <v>4</v>
      </c>
      <c r="AE38" s="88"/>
      <c r="AF38" s="88"/>
      <c r="AG38" s="515"/>
      <c r="AH38" s="297" t="s">
        <v>79</v>
      </c>
      <c r="AI38" s="298"/>
      <c r="AJ38" s="298"/>
      <c r="AK38" s="298"/>
      <c r="AL38" s="298"/>
      <c r="AM38" s="298"/>
      <c r="AN38" s="298"/>
      <c r="AO38" s="298"/>
      <c r="AP38" s="298"/>
      <c r="AQ38" s="298"/>
      <c r="AR38" s="298"/>
      <c r="AS38" s="304"/>
    </row>
    <row r="39" spans="1:45" ht="34.5" customHeight="1" thickBot="1" x14ac:dyDescent="0.25">
      <c r="A39" s="531"/>
      <c r="B39" s="532"/>
      <c r="C39" s="532"/>
      <c r="D39" s="532"/>
      <c r="E39" s="532"/>
      <c r="F39" s="532"/>
      <c r="G39" s="532"/>
      <c r="H39" s="532"/>
      <c r="I39" s="533"/>
      <c r="J39" s="109">
        <v>25</v>
      </c>
      <c r="K39" s="109"/>
      <c r="L39" s="109"/>
      <c r="M39" s="109"/>
      <c r="N39" s="109">
        <v>120</v>
      </c>
      <c r="O39" s="109"/>
      <c r="P39" s="109"/>
      <c r="Q39" s="109"/>
      <c r="R39" s="109">
        <v>177</v>
      </c>
      <c r="S39" s="109"/>
      <c r="T39" s="109"/>
      <c r="U39" s="109"/>
      <c r="V39" s="109">
        <v>165</v>
      </c>
      <c r="W39" s="109"/>
      <c r="X39" s="109"/>
      <c r="Y39" s="110"/>
      <c r="Z39" s="111"/>
      <c r="AA39" s="111"/>
      <c r="AB39" s="111"/>
      <c r="AC39" s="112"/>
      <c r="AD39" s="113">
        <f>SUM(J39:AC39)</f>
        <v>487</v>
      </c>
      <c r="AE39" s="114"/>
      <c r="AF39" s="114"/>
      <c r="AG39" s="115"/>
      <c r="AH39" s="96" t="s">
        <v>358</v>
      </c>
      <c r="AI39" s="97"/>
      <c r="AJ39" s="97"/>
      <c r="AK39" s="97"/>
      <c r="AL39" s="97"/>
      <c r="AM39" s="97"/>
      <c r="AN39" s="97"/>
      <c r="AO39" s="97"/>
      <c r="AP39" s="97"/>
      <c r="AQ39" s="97"/>
      <c r="AR39" s="97"/>
      <c r="AS39" s="98"/>
    </row>
    <row r="40" spans="1:45" ht="34.5" customHeight="1" x14ac:dyDescent="0.2">
      <c r="A40" s="493" t="s">
        <v>29</v>
      </c>
      <c r="B40" s="516" t="s">
        <v>172</v>
      </c>
      <c r="C40" s="516"/>
      <c r="D40" s="516"/>
      <c r="E40" s="534">
        <v>42552</v>
      </c>
      <c r="F40" s="535"/>
      <c r="G40" s="535"/>
      <c r="H40" s="535"/>
      <c r="I40" s="536"/>
      <c r="J40" s="104">
        <v>0</v>
      </c>
      <c r="K40" s="104"/>
      <c r="L40" s="104"/>
      <c r="M40" s="104"/>
      <c r="N40" s="104">
        <v>335</v>
      </c>
      <c r="O40" s="104"/>
      <c r="P40" s="104"/>
      <c r="Q40" s="104"/>
      <c r="R40" s="104">
        <v>0</v>
      </c>
      <c r="S40" s="104"/>
      <c r="T40" s="104"/>
      <c r="U40" s="104"/>
      <c r="V40" s="104">
        <v>175</v>
      </c>
      <c r="W40" s="104"/>
      <c r="X40" s="104"/>
      <c r="Y40" s="105"/>
      <c r="Z40" s="104">
        <v>0</v>
      </c>
      <c r="AA40" s="104"/>
      <c r="AB40" s="104"/>
      <c r="AC40" s="105"/>
      <c r="AD40" s="103">
        <f>SUM(J40:AC40)</f>
        <v>510</v>
      </c>
      <c r="AE40" s="104"/>
      <c r="AF40" s="104"/>
      <c r="AG40" s="105"/>
      <c r="AH40" s="99"/>
      <c r="AI40" s="100"/>
      <c r="AJ40" s="100"/>
      <c r="AK40" s="100"/>
      <c r="AL40" s="100"/>
      <c r="AM40" s="100"/>
      <c r="AN40" s="100"/>
      <c r="AO40" s="100"/>
      <c r="AP40" s="100"/>
      <c r="AQ40" s="100"/>
      <c r="AR40" s="100"/>
      <c r="AS40" s="101"/>
    </row>
    <row r="41" spans="1:45" ht="34.5" customHeight="1" x14ac:dyDescent="0.2">
      <c r="A41" s="493"/>
      <c r="B41" s="517"/>
      <c r="C41" s="517"/>
      <c r="D41" s="517"/>
      <c r="E41" s="519">
        <v>44378</v>
      </c>
      <c r="F41" s="519"/>
      <c r="G41" s="519"/>
      <c r="H41" s="519"/>
      <c r="I41" s="519"/>
      <c r="J41" s="106">
        <v>0</v>
      </c>
      <c r="K41" s="106"/>
      <c r="L41" s="106"/>
      <c r="M41" s="106"/>
      <c r="N41" s="106">
        <v>164</v>
      </c>
      <c r="O41" s="106"/>
      <c r="P41" s="106"/>
      <c r="Q41" s="106"/>
      <c r="R41" s="106">
        <v>147</v>
      </c>
      <c r="S41" s="106"/>
      <c r="T41" s="106"/>
      <c r="U41" s="106"/>
      <c r="V41" s="106">
        <v>132</v>
      </c>
      <c r="W41" s="106"/>
      <c r="X41" s="106"/>
      <c r="Y41" s="107"/>
      <c r="Z41" s="106">
        <v>0</v>
      </c>
      <c r="AA41" s="106"/>
      <c r="AB41" s="106"/>
      <c r="AC41" s="107"/>
      <c r="AD41" s="108">
        <f t="shared" ref="AD41:AD43" si="0">SUM(J41:AC41)</f>
        <v>443</v>
      </c>
      <c r="AE41" s="106"/>
      <c r="AF41" s="106"/>
      <c r="AG41" s="107"/>
      <c r="AH41" s="99"/>
      <c r="AI41" s="100"/>
      <c r="AJ41" s="100"/>
      <c r="AK41" s="100"/>
      <c r="AL41" s="100"/>
      <c r="AM41" s="100"/>
      <c r="AN41" s="100"/>
      <c r="AO41" s="100"/>
      <c r="AP41" s="100"/>
      <c r="AQ41" s="100"/>
      <c r="AR41" s="100"/>
      <c r="AS41" s="101"/>
    </row>
    <row r="42" spans="1:45" ht="34.5" customHeight="1" thickBot="1" x14ac:dyDescent="0.25">
      <c r="A42" s="493"/>
      <c r="B42" s="517"/>
      <c r="C42" s="517"/>
      <c r="D42" s="517"/>
      <c r="E42" s="520" t="s">
        <v>173</v>
      </c>
      <c r="F42" s="520"/>
      <c r="G42" s="520"/>
      <c r="H42" s="520"/>
      <c r="I42" s="520"/>
      <c r="J42" s="521">
        <f>J41-J40</f>
        <v>0</v>
      </c>
      <c r="K42" s="521"/>
      <c r="L42" s="521"/>
      <c r="M42" s="521"/>
      <c r="N42" s="102">
        <f>N41-N40</f>
        <v>-171</v>
      </c>
      <c r="O42" s="102"/>
      <c r="P42" s="102"/>
      <c r="Q42" s="102"/>
      <c r="R42" s="102">
        <f t="shared" ref="R42" si="1">R41-R40</f>
        <v>147</v>
      </c>
      <c r="S42" s="102"/>
      <c r="T42" s="102"/>
      <c r="U42" s="102"/>
      <c r="V42" s="102">
        <f t="shared" ref="V42" si="2">V41-V40</f>
        <v>-43</v>
      </c>
      <c r="W42" s="102"/>
      <c r="X42" s="102"/>
      <c r="Y42" s="102"/>
      <c r="Z42" s="102">
        <f>Z41-Z40</f>
        <v>0</v>
      </c>
      <c r="AA42" s="102"/>
      <c r="AB42" s="102"/>
      <c r="AC42" s="102"/>
      <c r="AD42" s="495">
        <f t="shared" si="0"/>
        <v>-67</v>
      </c>
      <c r="AE42" s="496"/>
      <c r="AF42" s="496"/>
      <c r="AG42" s="497"/>
      <c r="AH42" s="90" t="s">
        <v>357</v>
      </c>
      <c r="AI42" s="91"/>
      <c r="AJ42" s="91"/>
      <c r="AK42" s="91"/>
      <c r="AL42" s="91"/>
      <c r="AM42" s="91"/>
      <c r="AN42" s="91"/>
      <c r="AO42" s="91"/>
      <c r="AP42" s="91"/>
      <c r="AQ42" s="91"/>
      <c r="AR42" s="91"/>
      <c r="AS42" s="92"/>
    </row>
    <row r="43" spans="1:45" ht="34.5" customHeight="1" thickTop="1" x14ac:dyDescent="0.2">
      <c r="A43" s="493"/>
      <c r="B43" s="517"/>
      <c r="C43" s="517"/>
      <c r="D43" s="517"/>
      <c r="E43" s="502">
        <v>2025</v>
      </c>
      <c r="F43" s="503"/>
      <c r="G43" s="503"/>
      <c r="H43" s="503"/>
      <c r="I43" s="504"/>
      <c r="J43" s="498">
        <v>0</v>
      </c>
      <c r="K43" s="498"/>
      <c r="L43" s="498"/>
      <c r="M43" s="498"/>
      <c r="N43" s="499">
        <v>164</v>
      </c>
      <c r="O43" s="499"/>
      <c r="P43" s="499"/>
      <c r="Q43" s="499"/>
      <c r="R43" s="498">
        <v>138</v>
      </c>
      <c r="S43" s="498"/>
      <c r="T43" s="498"/>
      <c r="U43" s="498"/>
      <c r="V43" s="498">
        <v>122</v>
      </c>
      <c r="W43" s="498"/>
      <c r="X43" s="498"/>
      <c r="Y43" s="500"/>
      <c r="Z43" s="498">
        <v>0</v>
      </c>
      <c r="AA43" s="498"/>
      <c r="AB43" s="498"/>
      <c r="AC43" s="500"/>
      <c r="AD43" s="501">
        <f t="shared" si="0"/>
        <v>424</v>
      </c>
      <c r="AE43" s="498"/>
      <c r="AF43" s="498"/>
      <c r="AG43" s="500"/>
      <c r="AH43" s="90"/>
      <c r="AI43" s="91"/>
      <c r="AJ43" s="91"/>
      <c r="AK43" s="91"/>
      <c r="AL43" s="91"/>
      <c r="AM43" s="91"/>
      <c r="AN43" s="91"/>
      <c r="AO43" s="91"/>
      <c r="AP43" s="91"/>
      <c r="AQ43" s="91"/>
      <c r="AR43" s="91"/>
      <c r="AS43" s="92"/>
    </row>
    <row r="44" spans="1:45" ht="34.5" customHeight="1" thickBot="1" x14ac:dyDescent="0.25">
      <c r="A44" s="494"/>
      <c r="B44" s="518"/>
      <c r="C44" s="518"/>
      <c r="D44" s="518"/>
      <c r="E44" s="240" t="s">
        <v>174</v>
      </c>
      <c r="F44" s="240"/>
      <c r="G44" s="240"/>
      <c r="H44" s="240"/>
      <c r="I44" s="240"/>
      <c r="J44" s="114">
        <f>J43-J39</f>
        <v>-25</v>
      </c>
      <c r="K44" s="114"/>
      <c r="L44" s="114"/>
      <c r="M44" s="114"/>
      <c r="N44" s="114">
        <f t="shared" ref="N44" si="3">N43-N39</f>
        <v>44</v>
      </c>
      <c r="O44" s="114"/>
      <c r="P44" s="114"/>
      <c r="Q44" s="114"/>
      <c r="R44" s="114">
        <f>R43-R39</f>
        <v>-39</v>
      </c>
      <c r="S44" s="114"/>
      <c r="T44" s="114"/>
      <c r="U44" s="114"/>
      <c r="V44" s="114">
        <f t="shared" ref="V44" si="4">V43-V39</f>
        <v>-43</v>
      </c>
      <c r="W44" s="114"/>
      <c r="X44" s="114"/>
      <c r="Y44" s="114"/>
      <c r="Z44" s="114">
        <f>Z43-Z39</f>
        <v>0</v>
      </c>
      <c r="AA44" s="114"/>
      <c r="AB44" s="114"/>
      <c r="AC44" s="114"/>
      <c r="AD44" s="113">
        <f>AD43-AD39</f>
        <v>-63</v>
      </c>
      <c r="AE44" s="114"/>
      <c r="AF44" s="114"/>
      <c r="AG44" s="505"/>
      <c r="AH44" s="93"/>
      <c r="AI44" s="94"/>
      <c r="AJ44" s="94"/>
      <c r="AK44" s="94"/>
      <c r="AL44" s="94"/>
      <c r="AM44" s="94"/>
      <c r="AN44" s="94"/>
      <c r="AO44" s="94"/>
      <c r="AP44" s="94"/>
      <c r="AQ44" s="94"/>
      <c r="AR44" s="94"/>
      <c r="AS44" s="95"/>
    </row>
    <row r="45" spans="1:45" ht="20.149999999999999" customHeight="1" x14ac:dyDescent="0.2"/>
    <row r="46" spans="1:45" ht="20.149999999999999" customHeight="1" thickBot="1" x14ac:dyDescent="0.25">
      <c r="A46" s="16" t="s">
        <v>149</v>
      </c>
    </row>
    <row r="47" spans="1:45" ht="30" customHeight="1" thickBot="1" x14ac:dyDescent="0.25">
      <c r="A47" s="649" t="s">
        <v>120</v>
      </c>
      <c r="B47" s="650"/>
      <c r="C47" s="650"/>
      <c r="D47" s="650"/>
      <c r="E47" s="650"/>
      <c r="F47" s="650"/>
      <c r="G47" s="650"/>
      <c r="H47" s="650"/>
      <c r="I47" s="650"/>
      <c r="J47" s="651" t="s">
        <v>121</v>
      </c>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2"/>
    </row>
    <row r="48" spans="1:45" ht="30.5" customHeight="1" thickBot="1" x14ac:dyDescent="0.25">
      <c r="A48" s="653" t="s">
        <v>388</v>
      </c>
      <c r="B48" s="654"/>
      <c r="C48" s="654"/>
      <c r="D48" s="654"/>
      <c r="E48" s="654"/>
      <c r="F48" s="654"/>
      <c r="G48" s="654"/>
      <c r="H48" s="654"/>
      <c r="I48" s="654"/>
      <c r="J48" s="655" t="s">
        <v>385</v>
      </c>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c r="AP48" s="656"/>
      <c r="AQ48" s="656"/>
      <c r="AR48" s="656"/>
      <c r="AS48" s="657"/>
    </row>
    <row r="49" spans="1:45" ht="20.149999999999999" customHeight="1" x14ac:dyDescent="0.2">
      <c r="A49" s="16"/>
    </row>
    <row r="50" spans="1:45" ht="20.149999999999999" customHeight="1" thickBot="1" x14ac:dyDescent="0.25">
      <c r="A50" s="16" t="s">
        <v>422</v>
      </c>
    </row>
    <row r="51" spans="1:45" ht="24.5" customHeight="1" x14ac:dyDescent="0.2">
      <c r="A51" s="81" t="s">
        <v>30</v>
      </c>
      <c r="B51" s="413" t="s">
        <v>23</v>
      </c>
      <c r="C51" s="413"/>
      <c r="D51" s="413"/>
      <c r="E51" s="413"/>
      <c r="F51" s="413"/>
      <c r="G51" s="413"/>
      <c r="H51" s="413"/>
      <c r="I51" s="413"/>
      <c r="J51" s="413" t="s">
        <v>31</v>
      </c>
      <c r="K51" s="413"/>
      <c r="L51" s="413"/>
      <c r="M51" s="413"/>
      <c r="N51" s="413" t="s">
        <v>34</v>
      </c>
      <c r="O51" s="413"/>
      <c r="P51" s="413"/>
      <c r="Q51" s="413"/>
      <c r="R51" s="413"/>
      <c r="S51" s="413"/>
      <c r="T51" s="413"/>
      <c r="U51" s="413"/>
      <c r="V51" s="413"/>
      <c r="W51" s="413"/>
      <c r="X51" s="413"/>
      <c r="Y51" s="413"/>
      <c r="Z51" s="413"/>
      <c r="AA51" s="375" t="s">
        <v>45</v>
      </c>
      <c r="AB51" s="376"/>
      <c r="AC51" s="376"/>
      <c r="AD51" s="376"/>
      <c r="AE51" s="376"/>
      <c r="AF51" s="376"/>
      <c r="AG51" s="376"/>
      <c r="AH51" s="376"/>
      <c r="AI51" s="376"/>
      <c r="AJ51" s="376"/>
      <c r="AK51" s="376"/>
      <c r="AL51" s="376"/>
      <c r="AM51" s="376"/>
      <c r="AN51" s="376"/>
      <c r="AO51" s="376"/>
      <c r="AP51" s="376"/>
      <c r="AQ51" s="376"/>
      <c r="AR51" s="376"/>
      <c r="AS51" s="378"/>
    </row>
    <row r="52" spans="1:45" ht="24.5" customHeight="1" x14ac:dyDescent="0.2">
      <c r="A52" s="470">
        <v>1</v>
      </c>
      <c r="B52" s="475" t="s">
        <v>223</v>
      </c>
      <c r="C52" s="138"/>
      <c r="D52" s="138"/>
      <c r="E52" s="138"/>
      <c r="F52" s="138"/>
      <c r="G52" s="138"/>
      <c r="H52" s="138"/>
      <c r="I52" s="139"/>
      <c r="J52" s="483" t="s">
        <v>225</v>
      </c>
      <c r="K52" s="136"/>
      <c r="L52" s="136"/>
      <c r="M52" s="484"/>
      <c r="N52" s="488" t="s">
        <v>227</v>
      </c>
      <c r="O52" s="489"/>
      <c r="P52" s="490"/>
      <c r="Q52" s="617">
        <v>50</v>
      </c>
      <c r="R52" s="617"/>
      <c r="S52" s="7" t="s">
        <v>33</v>
      </c>
      <c r="T52" s="7" t="s">
        <v>228</v>
      </c>
      <c r="U52" s="492" t="s">
        <v>2</v>
      </c>
      <c r="V52" s="492"/>
      <c r="W52" s="492"/>
      <c r="X52" s="617">
        <v>50</v>
      </c>
      <c r="Y52" s="617"/>
      <c r="Z52" s="7" t="s">
        <v>33</v>
      </c>
      <c r="AA52" s="618" t="s">
        <v>234</v>
      </c>
      <c r="AB52" s="119"/>
      <c r="AC52" s="119"/>
      <c r="AD52" s="119"/>
      <c r="AE52" s="119"/>
      <c r="AF52" s="119"/>
      <c r="AG52" s="119"/>
      <c r="AH52" s="119"/>
      <c r="AI52" s="119"/>
      <c r="AJ52" s="119"/>
      <c r="AK52" s="119"/>
      <c r="AL52" s="119"/>
      <c r="AM52" s="119"/>
      <c r="AN52" s="119"/>
      <c r="AO52" s="119"/>
      <c r="AP52" s="119"/>
      <c r="AQ52" s="119"/>
      <c r="AR52" s="119"/>
      <c r="AS52" s="120"/>
    </row>
    <row r="53" spans="1:45" ht="24.5" customHeight="1" x14ac:dyDescent="0.2">
      <c r="A53" s="470"/>
      <c r="B53" s="475"/>
      <c r="C53" s="138"/>
      <c r="D53" s="138"/>
      <c r="E53" s="138"/>
      <c r="F53" s="138"/>
      <c r="G53" s="138"/>
      <c r="H53" s="138"/>
      <c r="I53" s="139"/>
      <c r="J53" s="485"/>
      <c r="K53" s="486"/>
      <c r="L53" s="486"/>
      <c r="M53" s="487"/>
      <c r="N53" s="617" t="s">
        <v>35</v>
      </c>
      <c r="O53" s="617"/>
      <c r="P53" s="617"/>
      <c r="Q53" s="617"/>
      <c r="R53" s="617"/>
      <c r="S53" s="619" t="s">
        <v>39</v>
      </c>
      <c r="T53" s="617"/>
      <c r="U53" s="617"/>
      <c r="V53" s="617"/>
      <c r="W53" s="617"/>
      <c r="X53" s="617"/>
      <c r="Y53" s="617"/>
      <c r="Z53" s="620"/>
      <c r="AA53" s="118"/>
      <c r="AB53" s="119"/>
      <c r="AC53" s="119"/>
      <c r="AD53" s="119"/>
      <c r="AE53" s="119"/>
      <c r="AF53" s="119"/>
      <c r="AG53" s="119"/>
      <c r="AH53" s="119"/>
      <c r="AI53" s="119"/>
      <c r="AJ53" s="119"/>
      <c r="AK53" s="119"/>
      <c r="AL53" s="119"/>
      <c r="AM53" s="119"/>
      <c r="AN53" s="119"/>
      <c r="AO53" s="119"/>
      <c r="AP53" s="119"/>
      <c r="AQ53" s="119"/>
      <c r="AR53" s="119"/>
      <c r="AS53" s="120"/>
    </row>
    <row r="54" spans="1:45" ht="24.5" customHeight="1" x14ac:dyDescent="0.2">
      <c r="A54" s="482"/>
      <c r="B54" s="137"/>
      <c r="C54" s="138"/>
      <c r="D54" s="138"/>
      <c r="E54" s="138"/>
      <c r="F54" s="138"/>
      <c r="G54" s="138"/>
      <c r="H54" s="138"/>
      <c r="I54" s="139"/>
      <c r="J54" s="485"/>
      <c r="K54" s="486"/>
      <c r="L54" s="486"/>
      <c r="M54" s="487"/>
      <c r="N54" s="658" t="s">
        <v>229</v>
      </c>
      <c r="O54" s="658"/>
      <c r="P54" s="658"/>
      <c r="Q54" s="658"/>
      <c r="R54" s="658"/>
      <c r="S54" s="658" t="s">
        <v>387</v>
      </c>
      <c r="T54" s="658"/>
      <c r="U54" s="658"/>
      <c r="V54" s="658"/>
      <c r="W54" s="658"/>
      <c r="X54" s="658"/>
      <c r="Y54" s="658"/>
      <c r="Z54" s="658"/>
      <c r="AA54" s="118"/>
      <c r="AB54" s="119"/>
      <c r="AC54" s="119"/>
      <c r="AD54" s="119"/>
      <c r="AE54" s="119"/>
      <c r="AF54" s="119"/>
      <c r="AG54" s="119"/>
      <c r="AH54" s="119"/>
      <c r="AI54" s="119"/>
      <c r="AJ54" s="119"/>
      <c r="AK54" s="119"/>
      <c r="AL54" s="119"/>
      <c r="AM54" s="119"/>
      <c r="AN54" s="119"/>
      <c r="AO54" s="119"/>
      <c r="AP54" s="119"/>
      <c r="AQ54" s="119"/>
      <c r="AR54" s="119"/>
      <c r="AS54" s="120"/>
    </row>
    <row r="55" spans="1:45" ht="24.5" customHeight="1" x14ac:dyDescent="0.2">
      <c r="A55" s="470">
        <v>2</v>
      </c>
      <c r="B55" s="475" t="s">
        <v>224</v>
      </c>
      <c r="C55" s="138"/>
      <c r="D55" s="138"/>
      <c r="E55" s="138"/>
      <c r="F55" s="138"/>
      <c r="G55" s="138"/>
      <c r="H55" s="138"/>
      <c r="I55" s="139"/>
      <c r="J55" s="483" t="s">
        <v>226</v>
      </c>
      <c r="K55" s="136"/>
      <c r="L55" s="136"/>
      <c r="M55" s="484"/>
      <c r="N55" s="488" t="s">
        <v>227</v>
      </c>
      <c r="O55" s="489"/>
      <c r="P55" s="490"/>
      <c r="Q55" s="491">
        <v>6</v>
      </c>
      <c r="R55" s="491"/>
      <c r="S55" s="7" t="s">
        <v>33</v>
      </c>
      <c r="T55" s="7" t="s">
        <v>32</v>
      </c>
      <c r="U55" s="492" t="s">
        <v>2</v>
      </c>
      <c r="V55" s="492"/>
      <c r="W55" s="492"/>
      <c r="X55" s="491">
        <v>6</v>
      </c>
      <c r="Y55" s="491"/>
      <c r="Z55" s="7" t="s">
        <v>33</v>
      </c>
      <c r="AA55" s="618" t="s">
        <v>235</v>
      </c>
      <c r="AB55" s="119"/>
      <c r="AC55" s="119"/>
      <c r="AD55" s="119"/>
      <c r="AE55" s="119"/>
      <c r="AF55" s="119"/>
      <c r="AG55" s="119"/>
      <c r="AH55" s="119"/>
      <c r="AI55" s="119"/>
      <c r="AJ55" s="119"/>
      <c r="AK55" s="119"/>
      <c r="AL55" s="119"/>
      <c r="AM55" s="119"/>
      <c r="AN55" s="119"/>
      <c r="AO55" s="119"/>
      <c r="AP55" s="119"/>
      <c r="AQ55" s="119"/>
      <c r="AR55" s="119"/>
      <c r="AS55" s="120"/>
    </row>
    <row r="56" spans="1:45" ht="24.5" customHeight="1" x14ac:dyDescent="0.2">
      <c r="A56" s="470"/>
      <c r="B56" s="475"/>
      <c r="C56" s="138"/>
      <c r="D56" s="138"/>
      <c r="E56" s="138"/>
      <c r="F56" s="138"/>
      <c r="G56" s="138"/>
      <c r="H56" s="138"/>
      <c r="I56" s="139"/>
      <c r="J56" s="485"/>
      <c r="K56" s="486"/>
      <c r="L56" s="486"/>
      <c r="M56" s="487"/>
      <c r="N56" s="617" t="s">
        <v>35</v>
      </c>
      <c r="O56" s="617"/>
      <c r="P56" s="617"/>
      <c r="Q56" s="617"/>
      <c r="R56" s="617"/>
      <c r="S56" s="619" t="s">
        <v>39</v>
      </c>
      <c r="T56" s="617"/>
      <c r="U56" s="617"/>
      <c r="V56" s="617"/>
      <c r="W56" s="617"/>
      <c r="X56" s="617"/>
      <c r="Y56" s="617"/>
      <c r="Z56" s="620"/>
      <c r="AA56" s="118"/>
      <c r="AB56" s="119"/>
      <c r="AC56" s="119"/>
      <c r="AD56" s="119"/>
      <c r="AE56" s="119"/>
      <c r="AF56" s="119"/>
      <c r="AG56" s="119"/>
      <c r="AH56" s="119"/>
      <c r="AI56" s="119"/>
      <c r="AJ56" s="119"/>
      <c r="AK56" s="119"/>
      <c r="AL56" s="119"/>
      <c r="AM56" s="119"/>
      <c r="AN56" s="119"/>
      <c r="AO56" s="119"/>
      <c r="AP56" s="119"/>
      <c r="AQ56" s="119"/>
      <c r="AR56" s="119"/>
      <c r="AS56" s="120"/>
    </row>
    <row r="57" spans="1:45" ht="24.5" customHeight="1" x14ac:dyDescent="0.2">
      <c r="A57" s="482"/>
      <c r="B57" s="137"/>
      <c r="C57" s="138"/>
      <c r="D57" s="138"/>
      <c r="E57" s="138"/>
      <c r="F57" s="138"/>
      <c r="G57" s="138"/>
      <c r="H57" s="138"/>
      <c r="I57" s="139"/>
      <c r="J57" s="485"/>
      <c r="K57" s="486"/>
      <c r="L57" s="486"/>
      <c r="M57" s="487"/>
      <c r="N57" s="619" t="s">
        <v>230</v>
      </c>
      <c r="O57" s="617"/>
      <c r="P57" s="617"/>
      <c r="Q57" s="617"/>
      <c r="R57" s="620"/>
      <c r="S57" s="619" t="s">
        <v>231</v>
      </c>
      <c r="T57" s="617"/>
      <c r="U57" s="617"/>
      <c r="V57" s="617"/>
      <c r="W57" s="617"/>
      <c r="X57" s="617"/>
      <c r="Y57" s="617"/>
      <c r="Z57" s="620"/>
      <c r="AA57" s="118"/>
      <c r="AB57" s="119"/>
      <c r="AC57" s="119"/>
      <c r="AD57" s="119"/>
      <c r="AE57" s="119"/>
      <c r="AF57" s="119"/>
      <c r="AG57" s="119"/>
      <c r="AH57" s="119"/>
      <c r="AI57" s="119"/>
      <c r="AJ57" s="119"/>
      <c r="AK57" s="119"/>
      <c r="AL57" s="119"/>
      <c r="AM57" s="119"/>
      <c r="AN57" s="119"/>
      <c r="AO57" s="119"/>
      <c r="AP57" s="119"/>
      <c r="AQ57" s="119"/>
      <c r="AR57" s="119"/>
      <c r="AS57" s="120"/>
    </row>
    <row r="58" spans="1:45" ht="24.5" customHeight="1" x14ac:dyDescent="0.2">
      <c r="A58" s="470">
        <v>3</v>
      </c>
      <c r="B58" s="475" t="s">
        <v>224</v>
      </c>
      <c r="C58" s="138"/>
      <c r="D58" s="138"/>
      <c r="E58" s="138"/>
      <c r="F58" s="138"/>
      <c r="G58" s="138"/>
      <c r="H58" s="138"/>
      <c r="I58" s="139"/>
      <c r="J58" s="483" t="s">
        <v>236</v>
      </c>
      <c r="K58" s="136"/>
      <c r="L58" s="136"/>
      <c r="M58" s="484"/>
      <c r="N58" s="488" t="s">
        <v>3</v>
      </c>
      <c r="O58" s="489"/>
      <c r="P58" s="490"/>
      <c r="Q58" s="617">
        <v>43</v>
      </c>
      <c r="R58" s="617"/>
      <c r="S58" s="7" t="s">
        <v>33</v>
      </c>
      <c r="T58" s="7" t="s">
        <v>32</v>
      </c>
      <c r="U58" s="492" t="s">
        <v>232</v>
      </c>
      <c r="V58" s="492"/>
      <c r="W58" s="492"/>
      <c r="X58" s="617">
        <v>40</v>
      </c>
      <c r="Y58" s="617"/>
      <c r="Z58" s="7" t="s">
        <v>33</v>
      </c>
      <c r="AA58" s="618" t="s">
        <v>373</v>
      </c>
      <c r="AB58" s="119"/>
      <c r="AC58" s="119"/>
      <c r="AD58" s="119"/>
      <c r="AE58" s="119"/>
      <c r="AF58" s="119"/>
      <c r="AG58" s="119"/>
      <c r="AH58" s="119"/>
      <c r="AI58" s="119"/>
      <c r="AJ58" s="119"/>
      <c r="AK58" s="119"/>
      <c r="AL58" s="119"/>
      <c r="AM58" s="119"/>
      <c r="AN58" s="119"/>
      <c r="AO58" s="119"/>
      <c r="AP58" s="119"/>
      <c r="AQ58" s="119"/>
      <c r="AR58" s="119"/>
      <c r="AS58" s="120"/>
    </row>
    <row r="59" spans="1:45" ht="24.5" customHeight="1" x14ac:dyDescent="0.2">
      <c r="A59" s="470"/>
      <c r="B59" s="475"/>
      <c r="C59" s="138"/>
      <c r="D59" s="138"/>
      <c r="E59" s="138"/>
      <c r="F59" s="138"/>
      <c r="G59" s="138"/>
      <c r="H59" s="138"/>
      <c r="I59" s="139"/>
      <c r="J59" s="485"/>
      <c r="K59" s="486"/>
      <c r="L59" s="486"/>
      <c r="M59" s="487"/>
      <c r="N59" s="617" t="s">
        <v>35</v>
      </c>
      <c r="O59" s="617"/>
      <c r="P59" s="617"/>
      <c r="Q59" s="617"/>
      <c r="R59" s="617"/>
      <c r="S59" s="619" t="s">
        <v>39</v>
      </c>
      <c r="T59" s="617"/>
      <c r="U59" s="617"/>
      <c r="V59" s="617"/>
      <c r="W59" s="617"/>
      <c r="X59" s="617"/>
      <c r="Y59" s="617"/>
      <c r="Z59" s="620"/>
      <c r="AA59" s="118"/>
      <c r="AB59" s="119"/>
      <c r="AC59" s="119"/>
      <c r="AD59" s="119"/>
      <c r="AE59" s="119"/>
      <c r="AF59" s="119"/>
      <c r="AG59" s="119"/>
      <c r="AH59" s="119"/>
      <c r="AI59" s="119"/>
      <c r="AJ59" s="119"/>
      <c r="AK59" s="119"/>
      <c r="AL59" s="119"/>
      <c r="AM59" s="119"/>
      <c r="AN59" s="119"/>
      <c r="AO59" s="119"/>
      <c r="AP59" s="119"/>
      <c r="AQ59" s="119"/>
      <c r="AR59" s="119"/>
      <c r="AS59" s="120"/>
    </row>
    <row r="60" spans="1:45" ht="24.5" customHeight="1" x14ac:dyDescent="0.2">
      <c r="A60" s="482"/>
      <c r="B60" s="137"/>
      <c r="C60" s="138"/>
      <c r="D60" s="138"/>
      <c r="E60" s="138"/>
      <c r="F60" s="138"/>
      <c r="G60" s="138"/>
      <c r="H60" s="138"/>
      <c r="I60" s="139"/>
      <c r="J60" s="485"/>
      <c r="K60" s="486"/>
      <c r="L60" s="486"/>
      <c r="M60" s="487"/>
      <c r="N60" s="619" t="s">
        <v>237</v>
      </c>
      <c r="O60" s="623"/>
      <c r="P60" s="623"/>
      <c r="Q60" s="623"/>
      <c r="R60" s="624"/>
      <c r="S60" s="619" t="s">
        <v>233</v>
      </c>
      <c r="T60" s="617"/>
      <c r="U60" s="617"/>
      <c r="V60" s="617"/>
      <c r="W60" s="617"/>
      <c r="X60" s="617"/>
      <c r="Y60" s="617"/>
      <c r="Z60" s="620"/>
      <c r="AA60" s="118"/>
      <c r="AB60" s="119"/>
      <c r="AC60" s="119"/>
      <c r="AD60" s="119"/>
      <c r="AE60" s="119"/>
      <c r="AF60" s="119"/>
      <c r="AG60" s="119"/>
      <c r="AH60" s="119"/>
      <c r="AI60" s="119"/>
      <c r="AJ60" s="119"/>
      <c r="AK60" s="119"/>
      <c r="AL60" s="119"/>
      <c r="AM60" s="119"/>
      <c r="AN60" s="119"/>
      <c r="AO60" s="119"/>
      <c r="AP60" s="119"/>
      <c r="AQ60" s="119"/>
      <c r="AR60" s="119"/>
      <c r="AS60" s="120"/>
    </row>
    <row r="61" spans="1:45" ht="24.5" customHeight="1" x14ac:dyDescent="0.2">
      <c r="A61" s="470">
        <v>4</v>
      </c>
      <c r="B61" s="475" t="s">
        <v>340</v>
      </c>
      <c r="C61" s="138"/>
      <c r="D61" s="138"/>
      <c r="E61" s="138"/>
      <c r="F61" s="138"/>
      <c r="G61" s="138"/>
      <c r="H61" s="138"/>
      <c r="I61" s="139"/>
      <c r="J61" s="483" t="s">
        <v>236</v>
      </c>
      <c r="K61" s="136"/>
      <c r="L61" s="136"/>
      <c r="M61" s="484"/>
      <c r="N61" s="488" t="s">
        <v>227</v>
      </c>
      <c r="O61" s="489"/>
      <c r="P61" s="490"/>
      <c r="Q61" s="491" t="s">
        <v>389</v>
      </c>
      <c r="R61" s="491"/>
      <c r="S61" s="7" t="s">
        <v>33</v>
      </c>
      <c r="T61" s="7" t="s">
        <v>32</v>
      </c>
      <c r="U61" s="492" t="s">
        <v>2</v>
      </c>
      <c r="V61" s="492"/>
      <c r="W61" s="492"/>
      <c r="X61" s="491" t="s">
        <v>389</v>
      </c>
      <c r="Y61" s="491"/>
      <c r="Z61" s="7" t="s">
        <v>33</v>
      </c>
      <c r="AA61" s="118" t="s">
        <v>409</v>
      </c>
      <c r="AB61" s="119"/>
      <c r="AC61" s="119"/>
      <c r="AD61" s="119"/>
      <c r="AE61" s="119"/>
      <c r="AF61" s="119"/>
      <c r="AG61" s="119"/>
      <c r="AH61" s="119"/>
      <c r="AI61" s="119"/>
      <c r="AJ61" s="119"/>
      <c r="AK61" s="119"/>
      <c r="AL61" s="119"/>
      <c r="AM61" s="119"/>
      <c r="AN61" s="119"/>
      <c r="AO61" s="119"/>
      <c r="AP61" s="119"/>
      <c r="AQ61" s="119"/>
      <c r="AR61" s="119"/>
      <c r="AS61" s="120"/>
    </row>
    <row r="62" spans="1:45" ht="24.5" customHeight="1" x14ac:dyDescent="0.2">
      <c r="A62" s="470"/>
      <c r="B62" s="475"/>
      <c r="C62" s="138"/>
      <c r="D62" s="138"/>
      <c r="E62" s="138"/>
      <c r="F62" s="138"/>
      <c r="G62" s="138"/>
      <c r="H62" s="138"/>
      <c r="I62" s="139"/>
      <c r="J62" s="485"/>
      <c r="K62" s="486"/>
      <c r="L62" s="486"/>
      <c r="M62" s="487"/>
      <c r="N62" s="586" t="s">
        <v>35</v>
      </c>
      <c r="O62" s="586"/>
      <c r="P62" s="586"/>
      <c r="Q62" s="586"/>
      <c r="R62" s="586"/>
      <c r="S62" s="587" t="s">
        <v>39</v>
      </c>
      <c r="T62" s="586"/>
      <c r="U62" s="586"/>
      <c r="V62" s="586"/>
      <c r="W62" s="586"/>
      <c r="X62" s="586"/>
      <c r="Y62" s="586"/>
      <c r="Z62" s="588"/>
      <c r="AA62" s="118"/>
      <c r="AB62" s="119"/>
      <c r="AC62" s="119"/>
      <c r="AD62" s="119"/>
      <c r="AE62" s="119"/>
      <c r="AF62" s="119"/>
      <c r="AG62" s="119"/>
      <c r="AH62" s="119"/>
      <c r="AI62" s="119"/>
      <c r="AJ62" s="119"/>
      <c r="AK62" s="119"/>
      <c r="AL62" s="119"/>
      <c r="AM62" s="119"/>
      <c r="AN62" s="119"/>
      <c r="AO62" s="119"/>
      <c r="AP62" s="119"/>
      <c r="AQ62" s="119"/>
      <c r="AR62" s="119"/>
      <c r="AS62" s="120"/>
    </row>
    <row r="63" spans="1:45" ht="24.5" customHeight="1" x14ac:dyDescent="0.2">
      <c r="A63" s="482"/>
      <c r="B63" s="137"/>
      <c r="C63" s="138"/>
      <c r="D63" s="138"/>
      <c r="E63" s="138"/>
      <c r="F63" s="138"/>
      <c r="G63" s="138"/>
      <c r="H63" s="138"/>
      <c r="I63" s="139"/>
      <c r="J63" s="485"/>
      <c r="K63" s="486"/>
      <c r="L63" s="486"/>
      <c r="M63" s="487"/>
      <c r="N63" s="117" t="s">
        <v>229</v>
      </c>
      <c r="O63" s="117"/>
      <c r="P63" s="117"/>
      <c r="Q63" s="117"/>
      <c r="R63" s="117"/>
      <c r="S63" s="647" t="s">
        <v>390</v>
      </c>
      <c r="T63" s="647"/>
      <c r="U63" s="647"/>
      <c r="V63" s="647"/>
      <c r="W63" s="647"/>
      <c r="X63" s="647"/>
      <c r="Y63" s="647"/>
      <c r="Z63" s="648"/>
      <c r="AA63" s="118"/>
      <c r="AB63" s="119"/>
      <c r="AC63" s="119"/>
      <c r="AD63" s="119"/>
      <c r="AE63" s="119"/>
      <c r="AF63" s="119"/>
      <c r="AG63" s="119"/>
      <c r="AH63" s="119"/>
      <c r="AI63" s="119"/>
      <c r="AJ63" s="119"/>
      <c r="AK63" s="119"/>
      <c r="AL63" s="119"/>
      <c r="AM63" s="119"/>
      <c r="AN63" s="119"/>
      <c r="AO63" s="119"/>
      <c r="AP63" s="119"/>
      <c r="AQ63" s="119"/>
      <c r="AR63" s="119"/>
      <c r="AS63" s="120"/>
    </row>
    <row r="64" spans="1:45" ht="24.5" customHeight="1" x14ac:dyDescent="0.2">
      <c r="A64" s="373">
        <v>5</v>
      </c>
      <c r="B64" s="472" t="s">
        <v>340</v>
      </c>
      <c r="C64" s="473"/>
      <c r="D64" s="473"/>
      <c r="E64" s="473"/>
      <c r="F64" s="473"/>
      <c r="G64" s="473"/>
      <c r="H64" s="473"/>
      <c r="I64" s="474"/>
      <c r="J64" s="476" t="s">
        <v>341</v>
      </c>
      <c r="K64" s="458"/>
      <c r="L64" s="458"/>
      <c r="M64" s="477"/>
      <c r="N64" s="481" t="s">
        <v>2</v>
      </c>
      <c r="O64" s="481"/>
      <c r="P64" s="481"/>
      <c r="Q64" s="271">
        <v>5</v>
      </c>
      <c r="R64" s="271"/>
      <c r="S64" s="69" t="s">
        <v>33</v>
      </c>
      <c r="T64" s="69" t="s">
        <v>32</v>
      </c>
      <c r="U64" s="481" t="s">
        <v>232</v>
      </c>
      <c r="V64" s="481"/>
      <c r="W64" s="481"/>
      <c r="X64" s="271">
        <v>4</v>
      </c>
      <c r="Y64" s="271"/>
      <c r="Z64" s="69" t="s">
        <v>33</v>
      </c>
      <c r="AA64" s="226" t="s">
        <v>410</v>
      </c>
      <c r="AB64" s="195"/>
      <c r="AC64" s="195"/>
      <c r="AD64" s="195"/>
      <c r="AE64" s="195"/>
      <c r="AF64" s="195"/>
      <c r="AG64" s="195"/>
      <c r="AH64" s="195"/>
      <c r="AI64" s="195"/>
      <c r="AJ64" s="195"/>
      <c r="AK64" s="195"/>
      <c r="AL64" s="195"/>
      <c r="AM64" s="195"/>
      <c r="AN64" s="195"/>
      <c r="AO64" s="195"/>
      <c r="AP64" s="195"/>
      <c r="AQ64" s="195"/>
      <c r="AR64" s="195"/>
      <c r="AS64" s="196"/>
    </row>
    <row r="65" spans="1:45" ht="24.5" customHeight="1" x14ac:dyDescent="0.2">
      <c r="A65" s="470"/>
      <c r="B65" s="475"/>
      <c r="C65" s="138"/>
      <c r="D65" s="138"/>
      <c r="E65" s="138"/>
      <c r="F65" s="138"/>
      <c r="G65" s="138"/>
      <c r="H65" s="138"/>
      <c r="I65" s="139"/>
      <c r="J65" s="476"/>
      <c r="K65" s="458"/>
      <c r="L65" s="458"/>
      <c r="M65" s="477"/>
      <c r="N65" s="586" t="s">
        <v>35</v>
      </c>
      <c r="O65" s="586"/>
      <c r="P65" s="586"/>
      <c r="Q65" s="586"/>
      <c r="R65" s="586"/>
      <c r="S65" s="587" t="s">
        <v>39</v>
      </c>
      <c r="T65" s="586"/>
      <c r="U65" s="586"/>
      <c r="V65" s="586"/>
      <c r="W65" s="586"/>
      <c r="X65" s="586"/>
      <c r="Y65" s="586"/>
      <c r="Z65" s="588"/>
      <c r="AA65" s="118"/>
      <c r="AB65" s="119"/>
      <c r="AC65" s="119"/>
      <c r="AD65" s="119"/>
      <c r="AE65" s="119"/>
      <c r="AF65" s="119"/>
      <c r="AG65" s="119"/>
      <c r="AH65" s="119"/>
      <c r="AI65" s="119"/>
      <c r="AJ65" s="119"/>
      <c r="AK65" s="119"/>
      <c r="AL65" s="119"/>
      <c r="AM65" s="119"/>
      <c r="AN65" s="119"/>
      <c r="AO65" s="119"/>
      <c r="AP65" s="119"/>
      <c r="AQ65" s="119"/>
      <c r="AR65" s="119"/>
      <c r="AS65" s="120"/>
    </row>
    <row r="66" spans="1:45" ht="24.5" customHeight="1" thickBot="1" x14ac:dyDescent="0.25">
      <c r="A66" s="471"/>
      <c r="B66" s="241"/>
      <c r="C66" s="242"/>
      <c r="D66" s="242"/>
      <c r="E66" s="242"/>
      <c r="F66" s="242"/>
      <c r="G66" s="242"/>
      <c r="H66" s="242"/>
      <c r="I66" s="243"/>
      <c r="J66" s="478"/>
      <c r="K66" s="479"/>
      <c r="L66" s="479"/>
      <c r="M66" s="480"/>
      <c r="N66" s="236" t="s">
        <v>342</v>
      </c>
      <c r="O66" s="236"/>
      <c r="P66" s="236"/>
      <c r="Q66" s="236"/>
      <c r="R66" s="236"/>
      <c r="S66" s="589" t="s">
        <v>386</v>
      </c>
      <c r="T66" s="589"/>
      <c r="U66" s="589"/>
      <c r="V66" s="589"/>
      <c r="W66" s="589"/>
      <c r="X66" s="589"/>
      <c r="Y66" s="589"/>
      <c r="Z66" s="590"/>
      <c r="AA66" s="294"/>
      <c r="AB66" s="295"/>
      <c r="AC66" s="295"/>
      <c r="AD66" s="295"/>
      <c r="AE66" s="295"/>
      <c r="AF66" s="295"/>
      <c r="AG66" s="295"/>
      <c r="AH66" s="295"/>
      <c r="AI66" s="295"/>
      <c r="AJ66" s="295"/>
      <c r="AK66" s="295"/>
      <c r="AL66" s="295"/>
      <c r="AM66" s="295"/>
      <c r="AN66" s="295"/>
      <c r="AO66" s="295"/>
      <c r="AP66" s="295"/>
      <c r="AQ66" s="295"/>
      <c r="AR66" s="295"/>
      <c r="AS66" s="296"/>
    </row>
    <row r="67" spans="1:45" ht="20.149999999999999" customHeight="1" x14ac:dyDescent="0.2">
      <c r="A67" s="16"/>
    </row>
    <row r="68" spans="1:45" ht="20.149999999999999" customHeight="1" thickBot="1" x14ac:dyDescent="0.25">
      <c r="A68" s="16" t="s">
        <v>150</v>
      </c>
    </row>
    <row r="69" spans="1:45" ht="20.149999999999999" customHeight="1" thickBot="1" x14ac:dyDescent="0.25">
      <c r="A69" s="464" t="s">
        <v>122</v>
      </c>
      <c r="B69" s="289"/>
      <c r="C69" s="289"/>
      <c r="D69" s="289"/>
      <c r="E69" s="289"/>
      <c r="F69" s="413" t="s">
        <v>96</v>
      </c>
      <c r="G69" s="413"/>
      <c r="H69" s="413"/>
      <c r="I69" s="413"/>
      <c r="J69" s="413"/>
      <c r="K69" s="413"/>
      <c r="L69" s="413"/>
      <c r="M69" s="413"/>
      <c r="N69" s="413"/>
      <c r="O69" s="413"/>
      <c r="P69" s="413"/>
      <c r="Q69" s="413"/>
      <c r="R69" s="413"/>
      <c r="S69" s="128" t="s">
        <v>125</v>
      </c>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389"/>
    </row>
    <row r="70" spans="1:45" ht="20.149999999999999" customHeight="1" thickTop="1" thickBot="1" x14ac:dyDescent="0.25">
      <c r="A70" s="465"/>
      <c r="B70" s="466"/>
      <c r="C70" s="466"/>
      <c r="D70" s="466"/>
      <c r="E70" s="466"/>
      <c r="F70" s="467"/>
      <c r="G70" s="467"/>
      <c r="H70" s="467"/>
      <c r="I70" s="467"/>
      <c r="J70" s="467"/>
      <c r="K70" s="467"/>
      <c r="L70" s="467"/>
      <c r="M70" s="467"/>
      <c r="N70" s="467"/>
      <c r="O70" s="467"/>
      <c r="P70" s="467"/>
      <c r="Q70" s="467"/>
      <c r="R70" s="468"/>
      <c r="S70" s="390" t="s">
        <v>123</v>
      </c>
      <c r="T70" s="391"/>
      <c r="U70" s="392"/>
      <c r="V70" s="328" t="s">
        <v>124</v>
      </c>
      <c r="W70" s="328"/>
      <c r="X70" s="393"/>
      <c r="Y70" s="394" t="s">
        <v>178</v>
      </c>
      <c r="Z70" s="329"/>
      <c r="AA70" s="329"/>
      <c r="AB70" s="329" t="s">
        <v>179</v>
      </c>
      <c r="AC70" s="329"/>
      <c r="AD70" s="329"/>
      <c r="AE70" s="329" t="s">
        <v>180</v>
      </c>
      <c r="AF70" s="329"/>
      <c r="AG70" s="329"/>
      <c r="AH70" s="329" t="s">
        <v>181</v>
      </c>
      <c r="AI70" s="329"/>
      <c r="AJ70" s="329"/>
      <c r="AK70" s="329" t="s">
        <v>182</v>
      </c>
      <c r="AL70" s="329"/>
      <c r="AM70" s="329"/>
      <c r="AN70" s="329" t="s">
        <v>183</v>
      </c>
      <c r="AO70" s="329"/>
      <c r="AP70" s="329"/>
      <c r="AQ70" s="330" t="s">
        <v>184</v>
      </c>
      <c r="AR70" s="331"/>
      <c r="AS70" s="456"/>
    </row>
    <row r="71" spans="1:45" ht="40" customHeight="1" x14ac:dyDescent="0.2">
      <c r="A71" s="457" t="s">
        <v>355</v>
      </c>
      <c r="B71" s="458"/>
      <c r="C71" s="458"/>
      <c r="D71" s="458"/>
      <c r="E71" s="458"/>
      <c r="F71" s="461" t="s">
        <v>238</v>
      </c>
      <c r="G71" s="324"/>
      <c r="H71" s="324"/>
      <c r="I71" s="324"/>
      <c r="J71" s="324"/>
      <c r="K71" s="324"/>
      <c r="L71" s="324"/>
      <c r="M71" s="324"/>
      <c r="N71" s="324"/>
      <c r="O71" s="324"/>
      <c r="P71" s="324"/>
      <c r="Q71" s="324"/>
      <c r="R71" s="324"/>
      <c r="S71" s="462"/>
      <c r="T71" s="463"/>
      <c r="U71" s="463"/>
      <c r="V71" s="326"/>
      <c r="W71" s="326"/>
      <c r="X71" s="400"/>
      <c r="Y71" s="339"/>
      <c r="Z71" s="326"/>
      <c r="AA71" s="326"/>
      <c r="AB71" s="326"/>
      <c r="AC71" s="326"/>
      <c r="AD71" s="326"/>
      <c r="AE71" s="326"/>
      <c r="AF71" s="326"/>
      <c r="AG71" s="326"/>
      <c r="AH71" s="327"/>
      <c r="AI71" s="327"/>
      <c r="AJ71" s="327"/>
      <c r="AK71" s="327"/>
      <c r="AL71" s="327"/>
      <c r="AM71" s="327"/>
      <c r="AN71" s="326"/>
      <c r="AO71" s="326"/>
      <c r="AP71" s="326"/>
      <c r="AQ71" s="320"/>
      <c r="AR71" s="320"/>
      <c r="AS71" s="469"/>
    </row>
    <row r="72" spans="1:45" ht="40" customHeight="1" thickBot="1" x14ac:dyDescent="0.25">
      <c r="A72" s="459"/>
      <c r="B72" s="460"/>
      <c r="C72" s="460"/>
      <c r="D72" s="460"/>
      <c r="E72" s="460"/>
      <c r="F72" s="203" t="s">
        <v>356</v>
      </c>
      <c r="G72" s="204"/>
      <c r="H72" s="204"/>
      <c r="I72" s="204"/>
      <c r="J72" s="204"/>
      <c r="K72" s="204"/>
      <c r="L72" s="204"/>
      <c r="M72" s="204"/>
      <c r="N72" s="204"/>
      <c r="O72" s="204"/>
      <c r="P72" s="204"/>
      <c r="Q72" s="204"/>
      <c r="R72" s="204"/>
      <c r="S72" s="453"/>
      <c r="T72" s="451"/>
      <c r="U72" s="451"/>
      <c r="V72" s="450"/>
      <c r="W72" s="450"/>
      <c r="X72" s="454"/>
      <c r="Y72" s="455"/>
      <c r="Z72" s="450"/>
      <c r="AA72" s="450"/>
      <c r="AB72" s="450"/>
      <c r="AC72" s="450"/>
      <c r="AD72" s="450"/>
      <c r="AE72" s="450"/>
      <c r="AF72" s="450"/>
      <c r="AG72" s="450"/>
      <c r="AH72" s="450"/>
      <c r="AI72" s="450"/>
      <c r="AJ72" s="450"/>
      <c r="AK72" s="450"/>
      <c r="AL72" s="450"/>
      <c r="AM72" s="450"/>
      <c r="AN72" s="450"/>
      <c r="AO72" s="450"/>
      <c r="AP72" s="450"/>
      <c r="AQ72" s="451"/>
      <c r="AR72" s="451"/>
      <c r="AS72" s="452"/>
    </row>
    <row r="73" spans="1:45" ht="17.5" customHeight="1" x14ac:dyDescent="0.2">
      <c r="A73" s="16"/>
    </row>
    <row r="74" spans="1:45" ht="17.5" customHeight="1" thickBot="1" x14ac:dyDescent="0.25">
      <c r="A74" s="16" t="s">
        <v>189</v>
      </c>
    </row>
    <row r="75" spans="1:45" ht="17.5" customHeight="1" thickBot="1" x14ac:dyDescent="0.25">
      <c r="A75" s="165" t="s">
        <v>62</v>
      </c>
      <c r="B75" s="212"/>
      <c r="C75" s="212"/>
      <c r="D75" s="212"/>
      <c r="E75" s="212"/>
      <c r="F75" s="212"/>
      <c r="G75" s="212"/>
      <c r="H75" s="212"/>
      <c r="I75" s="212"/>
      <c r="J75" s="212"/>
      <c r="K75" s="446"/>
      <c r="L75" s="447" t="s">
        <v>87</v>
      </c>
      <c r="M75" s="448"/>
      <c r="N75" s="448"/>
      <c r="O75" s="448"/>
      <c r="P75" s="448"/>
      <c r="Q75" s="449"/>
      <c r="R75" s="168" t="s">
        <v>88</v>
      </c>
      <c r="S75" s="168"/>
      <c r="T75" s="168"/>
      <c r="U75" s="168"/>
      <c r="V75" s="168"/>
      <c r="W75" s="168"/>
      <c r="X75" s="168"/>
      <c r="Y75" s="168"/>
      <c r="Z75" s="168"/>
      <c r="AA75" s="168"/>
      <c r="AB75" s="168"/>
      <c r="AC75" s="168"/>
      <c r="AD75" s="211" t="s">
        <v>89</v>
      </c>
      <c r="AE75" s="166"/>
      <c r="AF75" s="166"/>
      <c r="AG75" s="166"/>
      <c r="AH75" s="166"/>
      <c r="AI75" s="166"/>
      <c r="AJ75" s="166"/>
      <c r="AK75" s="166"/>
      <c r="AL75" s="166"/>
      <c r="AM75" s="166"/>
      <c r="AN75" s="166"/>
      <c r="AO75" s="166"/>
      <c r="AP75" s="166"/>
      <c r="AQ75" s="166"/>
      <c r="AR75" s="166"/>
      <c r="AS75" s="245"/>
    </row>
    <row r="76" spans="1:45" ht="17.5" customHeight="1" x14ac:dyDescent="0.2">
      <c r="A76" s="407" t="s">
        <v>85</v>
      </c>
      <c r="B76" s="408"/>
      <c r="C76" s="408"/>
      <c r="D76" s="408"/>
      <c r="E76" s="408"/>
      <c r="F76" s="408"/>
      <c r="G76" s="408"/>
      <c r="H76" s="408"/>
      <c r="I76" s="408"/>
      <c r="J76" s="408"/>
      <c r="K76" s="409"/>
      <c r="L76" s="418" t="s">
        <v>239</v>
      </c>
      <c r="M76" s="419"/>
      <c r="N76" s="419"/>
      <c r="O76" s="419"/>
      <c r="P76" s="419"/>
      <c r="Q76" s="420"/>
      <c r="R76" s="430"/>
      <c r="S76" s="431"/>
      <c r="T76" s="431"/>
      <c r="U76" s="431"/>
      <c r="V76" s="431"/>
      <c r="W76" s="431"/>
      <c r="X76" s="431"/>
      <c r="Y76" s="431"/>
      <c r="Z76" s="431"/>
      <c r="AA76" s="431"/>
      <c r="AB76" s="431"/>
      <c r="AC76" s="432"/>
      <c r="AD76" s="430"/>
      <c r="AE76" s="431"/>
      <c r="AF76" s="431"/>
      <c r="AG76" s="431"/>
      <c r="AH76" s="431"/>
      <c r="AI76" s="431"/>
      <c r="AJ76" s="431"/>
      <c r="AK76" s="431"/>
      <c r="AL76" s="431"/>
      <c r="AM76" s="431"/>
      <c r="AN76" s="431"/>
      <c r="AO76" s="431"/>
      <c r="AP76" s="431"/>
      <c r="AQ76" s="431"/>
      <c r="AR76" s="431"/>
      <c r="AS76" s="442"/>
    </row>
    <row r="77" spans="1:45" ht="17.5" customHeight="1" x14ac:dyDescent="0.2">
      <c r="A77" s="410"/>
      <c r="B77" s="411"/>
      <c r="C77" s="411"/>
      <c r="D77" s="411"/>
      <c r="E77" s="411"/>
      <c r="F77" s="411"/>
      <c r="G77" s="411"/>
      <c r="H77" s="411"/>
      <c r="I77" s="411"/>
      <c r="J77" s="411"/>
      <c r="K77" s="412"/>
      <c r="L77" s="421"/>
      <c r="M77" s="422"/>
      <c r="N77" s="422"/>
      <c r="O77" s="422"/>
      <c r="P77" s="422"/>
      <c r="Q77" s="423"/>
      <c r="R77" s="433"/>
      <c r="S77" s="434"/>
      <c r="T77" s="434"/>
      <c r="U77" s="434"/>
      <c r="V77" s="434"/>
      <c r="W77" s="434"/>
      <c r="X77" s="434"/>
      <c r="Y77" s="434"/>
      <c r="Z77" s="434"/>
      <c r="AA77" s="434"/>
      <c r="AB77" s="434"/>
      <c r="AC77" s="435"/>
      <c r="AD77" s="433"/>
      <c r="AE77" s="434"/>
      <c r="AF77" s="434"/>
      <c r="AG77" s="434"/>
      <c r="AH77" s="434"/>
      <c r="AI77" s="434"/>
      <c r="AJ77" s="434"/>
      <c r="AK77" s="434"/>
      <c r="AL77" s="434"/>
      <c r="AM77" s="434"/>
      <c r="AN77" s="434"/>
      <c r="AO77" s="434"/>
      <c r="AP77" s="434"/>
      <c r="AQ77" s="434"/>
      <c r="AR77" s="434"/>
      <c r="AS77" s="443"/>
    </row>
    <row r="78" spans="1:45" ht="17.5" customHeight="1" x14ac:dyDescent="0.2">
      <c r="A78" s="401" t="s">
        <v>86</v>
      </c>
      <c r="B78" s="402"/>
      <c r="C78" s="402"/>
      <c r="D78" s="402"/>
      <c r="E78" s="402"/>
      <c r="F78" s="402"/>
      <c r="G78" s="402"/>
      <c r="H78" s="402"/>
      <c r="I78" s="402"/>
      <c r="J78" s="402"/>
      <c r="K78" s="403"/>
      <c r="L78" s="424" t="s">
        <v>239</v>
      </c>
      <c r="M78" s="425"/>
      <c r="N78" s="425"/>
      <c r="O78" s="425"/>
      <c r="P78" s="425"/>
      <c r="Q78" s="426"/>
      <c r="R78" s="436"/>
      <c r="S78" s="437"/>
      <c r="T78" s="437"/>
      <c r="U78" s="437"/>
      <c r="V78" s="437"/>
      <c r="W78" s="437"/>
      <c r="X78" s="437"/>
      <c r="Y78" s="437"/>
      <c r="Z78" s="437"/>
      <c r="AA78" s="437"/>
      <c r="AB78" s="437"/>
      <c r="AC78" s="438"/>
      <c r="AD78" s="436"/>
      <c r="AE78" s="437"/>
      <c r="AF78" s="437"/>
      <c r="AG78" s="437"/>
      <c r="AH78" s="437"/>
      <c r="AI78" s="437"/>
      <c r="AJ78" s="437"/>
      <c r="AK78" s="437"/>
      <c r="AL78" s="437"/>
      <c r="AM78" s="437"/>
      <c r="AN78" s="437"/>
      <c r="AO78" s="437"/>
      <c r="AP78" s="437"/>
      <c r="AQ78" s="437"/>
      <c r="AR78" s="437"/>
      <c r="AS78" s="444"/>
    </row>
    <row r="79" spans="1:45" ht="17.5" customHeight="1" thickBot="1" x14ac:dyDescent="0.25">
      <c r="A79" s="404"/>
      <c r="B79" s="405"/>
      <c r="C79" s="405"/>
      <c r="D79" s="405"/>
      <c r="E79" s="405"/>
      <c r="F79" s="405"/>
      <c r="G79" s="405"/>
      <c r="H79" s="405"/>
      <c r="I79" s="405"/>
      <c r="J79" s="405"/>
      <c r="K79" s="406"/>
      <c r="L79" s="427"/>
      <c r="M79" s="428"/>
      <c r="N79" s="428"/>
      <c r="O79" s="428"/>
      <c r="P79" s="428"/>
      <c r="Q79" s="429"/>
      <c r="R79" s="439"/>
      <c r="S79" s="440"/>
      <c r="T79" s="440"/>
      <c r="U79" s="440"/>
      <c r="V79" s="440"/>
      <c r="W79" s="440"/>
      <c r="X79" s="440"/>
      <c r="Y79" s="440"/>
      <c r="Z79" s="440"/>
      <c r="AA79" s="440"/>
      <c r="AB79" s="440"/>
      <c r="AC79" s="441"/>
      <c r="AD79" s="439"/>
      <c r="AE79" s="440"/>
      <c r="AF79" s="440"/>
      <c r="AG79" s="440"/>
      <c r="AH79" s="440"/>
      <c r="AI79" s="440"/>
      <c r="AJ79" s="440"/>
      <c r="AK79" s="440"/>
      <c r="AL79" s="440"/>
      <c r="AM79" s="440"/>
      <c r="AN79" s="440"/>
      <c r="AO79" s="440"/>
      <c r="AP79" s="440"/>
      <c r="AQ79" s="440"/>
      <c r="AR79" s="440"/>
      <c r="AS79" s="445"/>
    </row>
    <row r="80" spans="1:45" ht="14" customHeight="1" x14ac:dyDescent="0.2">
      <c r="A80" s="17"/>
      <c r="B80" s="17"/>
      <c r="C80" s="17"/>
      <c r="D80" s="17"/>
      <c r="E80" s="17"/>
      <c r="F80" s="17"/>
      <c r="G80" s="17"/>
      <c r="H80" s="17"/>
      <c r="I80" s="17"/>
      <c r="J80" s="17"/>
      <c r="K80" s="17"/>
      <c r="L80" s="17"/>
      <c r="M80" s="17"/>
    </row>
    <row r="81" spans="1:46" ht="39.5" customHeight="1" thickBot="1" x14ac:dyDescent="0.25">
      <c r="A81" s="16" t="s">
        <v>423</v>
      </c>
    </row>
    <row r="82" spans="1:46" ht="44.25" customHeight="1" x14ac:dyDescent="0.2">
      <c r="A82" s="81" t="s">
        <v>40</v>
      </c>
      <c r="B82" s="413" t="s">
        <v>41</v>
      </c>
      <c r="C82" s="413"/>
      <c r="D82" s="413"/>
      <c r="E82" s="413"/>
      <c r="F82" s="413"/>
      <c r="G82" s="413"/>
      <c r="H82" s="413"/>
      <c r="I82" s="413"/>
      <c r="J82" s="413"/>
      <c r="K82" s="413"/>
      <c r="L82" s="88" t="s">
        <v>42</v>
      </c>
      <c r="M82" s="88"/>
      <c r="N82" s="88"/>
      <c r="O82" s="88"/>
      <c r="P82" s="88" t="s">
        <v>35</v>
      </c>
      <c r="Q82" s="88"/>
      <c r="R82" s="88"/>
      <c r="S82" s="88"/>
      <c r="T82" s="413" t="s">
        <v>43</v>
      </c>
      <c r="U82" s="413"/>
      <c r="V82" s="413"/>
      <c r="W82" s="413"/>
      <c r="X82" s="413"/>
      <c r="Y82" s="413"/>
      <c r="Z82" s="413"/>
      <c r="AA82" s="413"/>
      <c r="AB82" s="413"/>
      <c r="AC82" s="413"/>
      <c r="AD82" s="413"/>
      <c r="AE82" s="413"/>
      <c r="AF82" s="413"/>
      <c r="AG82" s="413"/>
      <c r="AH82" s="413"/>
      <c r="AI82" s="413" t="s">
        <v>44</v>
      </c>
      <c r="AJ82" s="413"/>
      <c r="AK82" s="413"/>
      <c r="AL82" s="413"/>
      <c r="AM82" s="413"/>
      <c r="AN82" s="413"/>
      <c r="AO82" s="413"/>
      <c r="AP82" s="413"/>
      <c r="AQ82" s="413"/>
      <c r="AR82" s="413"/>
      <c r="AS82" s="414"/>
    </row>
    <row r="83" spans="1:46" ht="95.25" customHeight="1" x14ac:dyDescent="0.2">
      <c r="A83" s="78">
        <v>1</v>
      </c>
      <c r="B83" s="415" t="s">
        <v>240</v>
      </c>
      <c r="C83" s="416"/>
      <c r="D83" s="416"/>
      <c r="E83" s="416"/>
      <c r="F83" s="416"/>
      <c r="G83" s="416"/>
      <c r="H83" s="416"/>
      <c r="I83" s="416"/>
      <c r="J83" s="416"/>
      <c r="K83" s="416"/>
      <c r="L83" s="117" t="s">
        <v>241</v>
      </c>
      <c r="M83" s="117"/>
      <c r="N83" s="117"/>
      <c r="O83" s="117"/>
      <c r="P83" s="117" t="s">
        <v>242</v>
      </c>
      <c r="Q83" s="117"/>
      <c r="R83" s="117"/>
      <c r="S83" s="117"/>
      <c r="T83" s="415" t="s">
        <v>243</v>
      </c>
      <c r="U83" s="415"/>
      <c r="V83" s="415"/>
      <c r="W83" s="415"/>
      <c r="X83" s="415"/>
      <c r="Y83" s="415"/>
      <c r="Z83" s="415"/>
      <c r="AA83" s="415"/>
      <c r="AB83" s="415"/>
      <c r="AC83" s="415"/>
      <c r="AD83" s="415"/>
      <c r="AE83" s="415"/>
      <c r="AF83" s="415"/>
      <c r="AG83" s="415"/>
      <c r="AH83" s="415"/>
      <c r="AI83" s="415" t="s">
        <v>343</v>
      </c>
      <c r="AJ83" s="415"/>
      <c r="AK83" s="415"/>
      <c r="AL83" s="415"/>
      <c r="AM83" s="415"/>
      <c r="AN83" s="415"/>
      <c r="AO83" s="415"/>
      <c r="AP83" s="415"/>
      <c r="AQ83" s="415"/>
      <c r="AR83" s="415"/>
      <c r="AS83" s="417"/>
    </row>
    <row r="84" spans="1:46" ht="136.5" customHeight="1" thickBot="1" x14ac:dyDescent="0.25">
      <c r="A84" s="86">
        <v>2</v>
      </c>
      <c r="B84" s="235" t="s">
        <v>244</v>
      </c>
      <c r="C84" s="387"/>
      <c r="D84" s="387"/>
      <c r="E84" s="387"/>
      <c r="F84" s="387"/>
      <c r="G84" s="387"/>
      <c r="H84" s="387"/>
      <c r="I84" s="387"/>
      <c r="J84" s="387"/>
      <c r="K84" s="387"/>
      <c r="L84" s="236" t="s">
        <v>245</v>
      </c>
      <c r="M84" s="236"/>
      <c r="N84" s="236"/>
      <c r="O84" s="236"/>
      <c r="P84" s="236" t="s">
        <v>242</v>
      </c>
      <c r="Q84" s="236"/>
      <c r="R84" s="236"/>
      <c r="S84" s="236"/>
      <c r="T84" s="235" t="s">
        <v>364</v>
      </c>
      <c r="U84" s="235"/>
      <c r="V84" s="235"/>
      <c r="W84" s="235"/>
      <c r="X84" s="235"/>
      <c r="Y84" s="235"/>
      <c r="Z84" s="235"/>
      <c r="AA84" s="235"/>
      <c r="AB84" s="235"/>
      <c r="AC84" s="235"/>
      <c r="AD84" s="235"/>
      <c r="AE84" s="235"/>
      <c r="AF84" s="235"/>
      <c r="AG84" s="235"/>
      <c r="AH84" s="235"/>
      <c r="AI84" s="235" t="s">
        <v>246</v>
      </c>
      <c r="AJ84" s="235"/>
      <c r="AK84" s="235"/>
      <c r="AL84" s="235"/>
      <c r="AM84" s="235"/>
      <c r="AN84" s="235"/>
      <c r="AO84" s="235"/>
      <c r="AP84" s="235"/>
      <c r="AQ84" s="235"/>
      <c r="AR84" s="235"/>
      <c r="AS84" s="388"/>
    </row>
    <row r="85" spans="1:46" ht="20.149999999999999" customHeight="1" x14ac:dyDescent="0.2">
      <c r="A85" s="18"/>
    </row>
    <row r="86" spans="1:46" ht="20.149999999999999" customHeight="1" thickBot="1" x14ac:dyDescent="0.25">
      <c r="A86" s="16" t="s">
        <v>190</v>
      </c>
    </row>
    <row r="87" spans="1:46" ht="20.149999999999999" customHeight="1" thickBot="1" x14ac:dyDescent="0.25">
      <c r="A87" s="297" t="s">
        <v>96</v>
      </c>
      <c r="B87" s="395"/>
      <c r="C87" s="395"/>
      <c r="D87" s="395"/>
      <c r="E87" s="395"/>
      <c r="F87" s="395"/>
      <c r="G87" s="395"/>
      <c r="H87" s="395"/>
      <c r="I87" s="395"/>
      <c r="J87" s="395"/>
      <c r="K87" s="395"/>
      <c r="L87" s="395"/>
      <c r="M87" s="395"/>
      <c r="N87" s="395"/>
      <c r="O87" s="395"/>
      <c r="P87" s="395"/>
      <c r="Q87" s="395"/>
      <c r="R87" s="395"/>
      <c r="S87" s="128" t="s">
        <v>125</v>
      </c>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389"/>
    </row>
    <row r="88" spans="1:46" ht="20.149999999999999" customHeight="1" thickTop="1" x14ac:dyDescent="0.2">
      <c r="A88" s="396"/>
      <c r="B88" s="397"/>
      <c r="C88" s="397"/>
      <c r="D88" s="397"/>
      <c r="E88" s="397"/>
      <c r="F88" s="397"/>
      <c r="G88" s="397"/>
      <c r="H88" s="397"/>
      <c r="I88" s="397"/>
      <c r="J88" s="397"/>
      <c r="K88" s="397"/>
      <c r="L88" s="397"/>
      <c r="M88" s="397"/>
      <c r="N88" s="397"/>
      <c r="O88" s="397"/>
      <c r="P88" s="397"/>
      <c r="Q88" s="397"/>
      <c r="R88" s="397"/>
      <c r="S88" s="390" t="s">
        <v>123</v>
      </c>
      <c r="T88" s="391"/>
      <c r="U88" s="392"/>
      <c r="V88" s="328" t="s">
        <v>124</v>
      </c>
      <c r="W88" s="328"/>
      <c r="X88" s="393"/>
      <c r="Y88" s="394" t="s">
        <v>178</v>
      </c>
      <c r="Z88" s="329"/>
      <c r="AA88" s="329"/>
      <c r="AB88" s="329" t="s">
        <v>179</v>
      </c>
      <c r="AC88" s="329"/>
      <c r="AD88" s="329"/>
      <c r="AE88" s="329" t="s">
        <v>180</v>
      </c>
      <c r="AF88" s="329"/>
      <c r="AG88" s="329"/>
      <c r="AH88" s="329" t="s">
        <v>181</v>
      </c>
      <c r="AI88" s="329"/>
      <c r="AJ88" s="329"/>
      <c r="AK88" s="329" t="s">
        <v>182</v>
      </c>
      <c r="AL88" s="329"/>
      <c r="AM88" s="329"/>
      <c r="AN88" s="329" t="s">
        <v>183</v>
      </c>
      <c r="AO88" s="329"/>
      <c r="AP88" s="329"/>
      <c r="AQ88" s="330" t="s">
        <v>184</v>
      </c>
      <c r="AR88" s="331"/>
      <c r="AS88" s="332"/>
    </row>
    <row r="89" spans="1:46" ht="31.5" customHeight="1" x14ac:dyDescent="0.2">
      <c r="A89" s="398" t="s">
        <v>247</v>
      </c>
      <c r="B89" s="119"/>
      <c r="C89" s="119"/>
      <c r="D89" s="119"/>
      <c r="E89" s="119"/>
      <c r="F89" s="119"/>
      <c r="G89" s="119"/>
      <c r="H89" s="119"/>
      <c r="I89" s="119"/>
      <c r="J89" s="119"/>
      <c r="K89" s="119"/>
      <c r="L89" s="119"/>
      <c r="M89" s="119"/>
      <c r="N89" s="119"/>
      <c r="O89" s="119"/>
      <c r="P89" s="119"/>
      <c r="Q89" s="119"/>
      <c r="R89" s="399"/>
      <c r="S89" s="325"/>
      <c r="T89" s="320"/>
      <c r="U89" s="320"/>
      <c r="V89" s="326"/>
      <c r="W89" s="326"/>
      <c r="X89" s="400"/>
      <c r="Y89" s="339"/>
      <c r="Z89" s="326"/>
      <c r="AA89" s="326"/>
      <c r="AB89" s="326"/>
      <c r="AC89" s="326"/>
      <c r="AD89" s="326"/>
      <c r="AE89" s="326"/>
      <c r="AF89" s="326"/>
      <c r="AG89" s="326"/>
      <c r="AH89" s="326"/>
      <c r="AI89" s="326"/>
      <c r="AJ89" s="326"/>
      <c r="AK89" s="326"/>
      <c r="AL89" s="326"/>
      <c r="AM89" s="326"/>
      <c r="AN89" s="326"/>
      <c r="AO89" s="326"/>
      <c r="AP89" s="326"/>
      <c r="AQ89" s="320"/>
      <c r="AR89" s="320"/>
      <c r="AS89" s="321"/>
    </row>
    <row r="90" spans="1:46" ht="11.5" customHeight="1" thickBot="1" x14ac:dyDescent="0.25">
      <c r="A90" s="384"/>
      <c r="B90" s="385"/>
      <c r="C90" s="385"/>
      <c r="D90" s="385"/>
      <c r="E90" s="385"/>
      <c r="F90" s="385"/>
      <c r="G90" s="385"/>
      <c r="H90" s="385"/>
      <c r="I90" s="385"/>
      <c r="J90" s="385"/>
      <c r="K90" s="385"/>
      <c r="L90" s="385"/>
      <c r="M90" s="385"/>
      <c r="N90" s="385"/>
      <c r="O90" s="385"/>
      <c r="P90" s="385"/>
      <c r="Q90" s="385"/>
      <c r="R90" s="386"/>
      <c r="S90" s="317"/>
      <c r="T90" s="318"/>
      <c r="U90" s="318"/>
      <c r="V90" s="319"/>
      <c r="W90" s="319"/>
      <c r="X90" s="382"/>
      <c r="Y90" s="383"/>
      <c r="Z90" s="319"/>
      <c r="AA90" s="319"/>
      <c r="AB90" s="319"/>
      <c r="AC90" s="319"/>
      <c r="AD90" s="319"/>
      <c r="AE90" s="319"/>
      <c r="AF90" s="319"/>
      <c r="AG90" s="319"/>
      <c r="AH90" s="319"/>
      <c r="AI90" s="319"/>
      <c r="AJ90" s="319"/>
      <c r="AK90" s="319"/>
      <c r="AL90" s="319"/>
      <c r="AM90" s="319"/>
      <c r="AN90" s="319"/>
      <c r="AO90" s="319"/>
      <c r="AP90" s="319"/>
      <c r="AQ90" s="318"/>
      <c r="AR90" s="318"/>
      <c r="AS90" s="322"/>
    </row>
    <row r="91" spans="1:46" ht="20.149999999999999" customHeight="1" x14ac:dyDescent="0.2">
      <c r="A91" s="18"/>
    </row>
    <row r="92" spans="1:46" ht="20.149999999999999" customHeight="1" thickBot="1" x14ac:dyDescent="0.25">
      <c r="A92" s="16" t="s">
        <v>200</v>
      </c>
    </row>
    <row r="93" spans="1:46" ht="20.149999999999999" customHeight="1" x14ac:dyDescent="0.2">
      <c r="A93" s="374" t="s">
        <v>80</v>
      </c>
      <c r="B93" s="298"/>
      <c r="C93" s="298"/>
      <c r="D93" s="299"/>
      <c r="E93" s="375" t="s">
        <v>81</v>
      </c>
      <c r="F93" s="376"/>
      <c r="G93" s="376"/>
      <c r="H93" s="376"/>
      <c r="I93" s="376"/>
      <c r="J93" s="376"/>
      <c r="K93" s="376"/>
      <c r="L93" s="377"/>
      <c r="M93" s="375" t="s">
        <v>112</v>
      </c>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8"/>
      <c r="AT93" s="19"/>
    </row>
    <row r="94" spans="1:46" ht="20.149999999999999" customHeight="1" thickBot="1" x14ac:dyDescent="0.25">
      <c r="A94" s="300"/>
      <c r="B94" s="301"/>
      <c r="C94" s="301"/>
      <c r="D94" s="302"/>
      <c r="E94" s="379" t="s">
        <v>116</v>
      </c>
      <c r="F94" s="379"/>
      <c r="G94" s="379"/>
      <c r="H94" s="379"/>
      <c r="I94" s="380" t="s">
        <v>55</v>
      </c>
      <c r="J94" s="380"/>
      <c r="K94" s="380"/>
      <c r="L94" s="380"/>
      <c r="M94" s="307" t="s">
        <v>111</v>
      </c>
      <c r="N94" s="308"/>
      <c r="O94" s="308"/>
      <c r="P94" s="308"/>
      <c r="Q94" s="308"/>
      <c r="R94" s="308"/>
      <c r="S94" s="308"/>
      <c r="T94" s="308"/>
      <c r="U94" s="308"/>
      <c r="V94" s="308"/>
      <c r="W94" s="308"/>
      <c r="X94" s="308"/>
      <c r="Y94" s="308"/>
      <c r="Z94" s="308"/>
      <c r="AA94" s="309"/>
      <c r="AB94" s="380" t="s">
        <v>68</v>
      </c>
      <c r="AC94" s="380"/>
      <c r="AD94" s="380"/>
      <c r="AE94" s="380"/>
      <c r="AF94" s="380"/>
      <c r="AG94" s="380"/>
      <c r="AH94" s="380"/>
      <c r="AI94" s="380"/>
      <c r="AJ94" s="380"/>
      <c r="AK94" s="380"/>
      <c r="AL94" s="380"/>
      <c r="AM94" s="380"/>
      <c r="AN94" s="380"/>
      <c r="AO94" s="380"/>
      <c r="AP94" s="380"/>
      <c r="AQ94" s="380"/>
      <c r="AR94" s="380"/>
      <c r="AS94" s="381"/>
      <c r="AT94" s="84"/>
    </row>
    <row r="95" spans="1:46" ht="23.25" customHeight="1" x14ac:dyDescent="0.2">
      <c r="A95" s="350" t="s">
        <v>145</v>
      </c>
      <c r="B95" s="351"/>
      <c r="C95" s="351"/>
      <c r="D95" s="351"/>
      <c r="E95" s="342">
        <v>37</v>
      </c>
      <c r="F95" s="342"/>
      <c r="G95" s="342"/>
      <c r="H95" s="342"/>
      <c r="I95" s="343"/>
      <c r="J95" s="343"/>
      <c r="K95" s="343"/>
      <c r="L95" s="343"/>
      <c r="M95" s="344"/>
      <c r="N95" s="344"/>
      <c r="O95" s="344"/>
      <c r="P95" s="344"/>
      <c r="Q95" s="344"/>
      <c r="R95" s="344"/>
      <c r="S95" s="344"/>
      <c r="T95" s="344"/>
      <c r="U95" s="344"/>
      <c r="V95" s="344"/>
      <c r="W95" s="344"/>
      <c r="X95" s="344"/>
      <c r="Y95" s="344"/>
      <c r="Z95" s="344"/>
      <c r="AA95" s="344"/>
      <c r="AB95" s="345"/>
      <c r="AC95" s="345"/>
      <c r="AD95" s="345"/>
      <c r="AE95" s="345"/>
      <c r="AF95" s="345"/>
      <c r="AG95" s="345"/>
      <c r="AH95" s="345"/>
      <c r="AI95" s="345"/>
      <c r="AJ95" s="345"/>
      <c r="AK95" s="345"/>
      <c r="AL95" s="345"/>
      <c r="AM95" s="345"/>
      <c r="AN95" s="345"/>
      <c r="AO95" s="345"/>
      <c r="AP95" s="345"/>
      <c r="AQ95" s="345"/>
      <c r="AR95" s="345"/>
      <c r="AS95" s="346"/>
      <c r="AT95" s="19"/>
    </row>
    <row r="96" spans="1:46" ht="23.25" customHeight="1" x14ac:dyDescent="0.2">
      <c r="A96" s="142" t="s">
        <v>123</v>
      </c>
      <c r="B96" s="143"/>
      <c r="C96" s="143"/>
      <c r="D96" s="143"/>
      <c r="E96" s="144">
        <v>34</v>
      </c>
      <c r="F96" s="144"/>
      <c r="G96" s="144"/>
      <c r="H96" s="144"/>
      <c r="I96" s="145">
        <f>E96-E95</f>
        <v>-3</v>
      </c>
      <c r="J96" s="145"/>
      <c r="K96" s="145"/>
      <c r="L96" s="145"/>
      <c r="M96" s="125" t="s">
        <v>249</v>
      </c>
      <c r="N96" s="125"/>
      <c r="O96" s="125"/>
      <c r="P96" s="125"/>
      <c r="Q96" s="125"/>
      <c r="R96" s="125"/>
      <c r="S96" s="125"/>
      <c r="T96" s="125"/>
      <c r="U96" s="125"/>
      <c r="V96" s="125"/>
      <c r="W96" s="125"/>
      <c r="X96" s="125"/>
      <c r="Y96" s="125"/>
      <c r="Z96" s="125"/>
      <c r="AA96" s="125"/>
      <c r="AB96" s="146"/>
      <c r="AC96" s="146"/>
      <c r="AD96" s="146"/>
      <c r="AE96" s="146"/>
      <c r="AF96" s="146"/>
      <c r="AG96" s="146"/>
      <c r="AH96" s="146"/>
      <c r="AI96" s="146"/>
      <c r="AJ96" s="146"/>
      <c r="AK96" s="146"/>
      <c r="AL96" s="146"/>
      <c r="AM96" s="146"/>
      <c r="AN96" s="146"/>
      <c r="AO96" s="146"/>
      <c r="AP96" s="146"/>
      <c r="AQ96" s="146"/>
      <c r="AR96" s="146"/>
      <c r="AS96" s="147"/>
      <c r="AT96" s="19"/>
    </row>
    <row r="97" spans="1:48" ht="23.25" customHeight="1" x14ac:dyDescent="0.2">
      <c r="A97" s="142" t="s">
        <v>124</v>
      </c>
      <c r="B97" s="143"/>
      <c r="C97" s="143"/>
      <c r="D97" s="143"/>
      <c r="E97" s="144">
        <v>43</v>
      </c>
      <c r="F97" s="144"/>
      <c r="G97" s="144"/>
      <c r="H97" s="144"/>
      <c r="I97" s="145">
        <f>E97-E96</f>
        <v>9</v>
      </c>
      <c r="J97" s="145"/>
      <c r="K97" s="145"/>
      <c r="L97" s="145"/>
      <c r="M97" s="125" t="s">
        <v>248</v>
      </c>
      <c r="N97" s="125"/>
      <c r="O97" s="125"/>
      <c r="P97" s="125"/>
      <c r="Q97" s="125"/>
      <c r="R97" s="125"/>
      <c r="S97" s="125"/>
      <c r="T97" s="125"/>
      <c r="U97" s="125"/>
      <c r="V97" s="125"/>
      <c r="W97" s="125"/>
      <c r="X97" s="125"/>
      <c r="Y97" s="125"/>
      <c r="Z97" s="125"/>
      <c r="AA97" s="125"/>
      <c r="AB97" s="146"/>
      <c r="AC97" s="146"/>
      <c r="AD97" s="146"/>
      <c r="AE97" s="146"/>
      <c r="AF97" s="146"/>
      <c r="AG97" s="146"/>
      <c r="AH97" s="146"/>
      <c r="AI97" s="146"/>
      <c r="AJ97" s="146"/>
      <c r="AK97" s="146"/>
      <c r="AL97" s="146"/>
      <c r="AM97" s="146"/>
      <c r="AN97" s="146"/>
      <c r="AO97" s="146"/>
      <c r="AP97" s="146"/>
      <c r="AQ97" s="146"/>
      <c r="AR97" s="146"/>
      <c r="AS97" s="147"/>
      <c r="AT97" s="19"/>
    </row>
    <row r="98" spans="1:48" ht="23.25" customHeight="1" x14ac:dyDescent="0.2">
      <c r="A98" s="142" t="s">
        <v>191</v>
      </c>
      <c r="B98" s="143"/>
      <c r="C98" s="143"/>
      <c r="D98" s="143"/>
      <c r="E98" s="144">
        <v>25</v>
      </c>
      <c r="F98" s="144"/>
      <c r="G98" s="144"/>
      <c r="H98" s="144"/>
      <c r="I98" s="145">
        <f>E98-E97</f>
        <v>-18</v>
      </c>
      <c r="J98" s="145"/>
      <c r="K98" s="145"/>
      <c r="L98" s="145"/>
      <c r="M98" s="125" t="s">
        <v>248</v>
      </c>
      <c r="N98" s="125"/>
      <c r="O98" s="125"/>
      <c r="P98" s="125"/>
      <c r="Q98" s="125"/>
      <c r="R98" s="125"/>
      <c r="S98" s="125"/>
      <c r="T98" s="125"/>
      <c r="U98" s="125"/>
      <c r="V98" s="125"/>
      <c r="W98" s="125"/>
      <c r="X98" s="125"/>
      <c r="Y98" s="125"/>
      <c r="Z98" s="125"/>
      <c r="AA98" s="125"/>
      <c r="AB98" s="146"/>
      <c r="AC98" s="146"/>
      <c r="AD98" s="146"/>
      <c r="AE98" s="146"/>
      <c r="AF98" s="146"/>
      <c r="AG98" s="146"/>
      <c r="AH98" s="146"/>
      <c r="AI98" s="146"/>
      <c r="AJ98" s="146"/>
      <c r="AK98" s="146"/>
      <c r="AL98" s="146"/>
      <c r="AM98" s="146"/>
      <c r="AN98" s="146"/>
      <c r="AO98" s="146"/>
      <c r="AP98" s="146"/>
      <c r="AQ98" s="146"/>
      <c r="AR98" s="146"/>
      <c r="AS98" s="147"/>
      <c r="AT98" s="19"/>
    </row>
    <row r="99" spans="1:48" ht="23.25" customHeight="1" x14ac:dyDescent="0.2">
      <c r="A99" s="142" t="s">
        <v>179</v>
      </c>
      <c r="B99" s="143"/>
      <c r="C99" s="143"/>
      <c r="D99" s="143"/>
      <c r="E99" s="144">
        <v>30</v>
      </c>
      <c r="F99" s="144"/>
      <c r="G99" s="144"/>
      <c r="H99" s="144"/>
      <c r="I99" s="145">
        <f t="shared" ref="I99" si="5">E99-E98</f>
        <v>5</v>
      </c>
      <c r="J99" s="145"/>
      <c r="K99" s="145"/>
      <c r="L99" s="145"/>
      <c r="M99" s="125" t="s">
        <v>248</v>
      </c>
      <c r="N99" s="125"/>
      <c r="O99" s="125"/>
      <c r="P99" s="125"/>
      <c r="Q99" s="125"/>
      <c r="R99" s="125"/>
      <c r="S99" s="125"/>
      <c r="T99" s="125"/>
      <c r="U99" s="125"/>
      <c r="V99" s="125"/>
      <c r="W99" s="125"/>
      <c r="X99" s="125"/>
      <c r="Y99" s="125"/>
      <c r="Z99" s="125"/>
      <c r="AA99" s="125"/>
      <c r="AB99" s="146"/>
      <c r="AC99" s="146"/>
      <c r="AD99" s="146"/>
      <c r="AE99" s="146"/>
      <c r="AF99" s="146"/>
      <c r="AG99" s="146"/>
      <c r="AH99" s="146"/>
      <c r="AI99" s="146"/>
      <c r="AJ99" s="146"/>
      <c r="AK99" s="146"/>
      <c r="AL99" s="146"/>
      <c r="AM99" s="146"/>
      <c r="AN99" s="146"/>
      <c r="AO99" s="146"/>
      <c r="AP99" s="146"/>
      <c r="AQ99" s="146"/>
      <c r="AR99" s="146"/>
      <c r="AS99" s="147"/>
      <c r="AT99" s="19"/>
    </row>
    <row r="100" spans="1:48" ht="23.25" customHeight="1" x14ac:dyDescent="0.2">
      <c r="A100" s="142" t="s">
        <v>399</v>
      </c>
      <c r="B100" s="143"/>
      <c r="C100" s="143"/>
      <c r="D100" s="143"/>
      <c r="E100" s="144">
        <v>30</v>
      </c>
      <c r="F100" s="144"/>
      <c r="G100" s="144"/>
      <c r="H100" s="144"/>
      <c r="I100" s="145">
        <f t="shared" ref="I100:I101" si="6">E100-E99</f>
        <v>0</v>
      </c>
      <c r="J100" s="145"/>
      <c r="K100" s="145"/>
      <c r="L100" s="145"/>
      <c r="M100" s="125" t="s">
        <v>248</v>
      </c>
      <c r="N100" s="125"/>
      <c r="O100" s="125"/>
      <c r="P100" s="125"/>
      <c r="Q100" s="125"/>
      <c r="R100" s="125"/>
      <c r="S100" s="125"/>
      <c r="T100" s="125"/>
      <c r="U100" s="125"/>
      <c r="V100" s="125"/>
      <c r="W100" s="125"/>
      <c r="X100" s="125"/>
      <c r="Y100" s="125"/>
      <c r="Z100" s="125"/>
      <c r="AA100" s="125"/>
      <c r="AB100" s="146"/>
      <c r="AC100" s="146"/>
      <c r="AD100" s="146"/>
      <c r="AE100" s="146"/>
      <c r="AF100" s="146"/>
      <c r="AG100" s="146"/>
      <c r="AH100" s="146"/>
      <c r="AI100" s="146"/>
      <c r="AJ100" s="146"/>
      <c r="AK100" s="146"/>
      <c r="AL100" s="146"/>
      <c r="AM100" s="146"/>
      <c r="AN100" s="146"/>
      <c r="AO100" s="146"/>
      <c r="AP100" s="146"/>
      <c r="AQ100" s="146"/>
      <c r="AR100" s="146"/>
      <c r="AS100" s="147"/>
      <c r="AT100" s="19"/>
    </row>
    <row r="101" spans="1:48" s="77" customFormat="1" ht="23.25" customHeight="1" thickBot="1" x14ac:dyDescent="0.25">
      <c r="A101" s="593" t="s">
        <v>181</v>
      </c>
      <c r="B101" s="594"/>
      <c r="C101" s="594"/>
      <c r="D101" s="594"/>
      <c r="E101" s="595">
        <v>66</v>
      </c>
      <c r="F101" s="595"/>
      <c r="G101" s="595"/>
      <c r="H101" s="595"/>
      <c r="I101" s="596">
        <f t="shared" si="6"/>
        <v>36</v>
      </c>
      <c r="J101" s="596"/>
      <c r="K101" s="596"/>
      <c r="L101" s="596"/>
      <c r="M101" s="597" t="s">
        <v>248</v>
      </c>
      <c r="N101" s="597"/>
      <c r="O101" s="597"/>
      <c r="P101" s="597"/>
      <c r="Q101" s="597"/>
      <c r="R101" s="597"/>
      <c r="S101" s="597"/>
      <c r="T101" s="597"/>
      <c r="U101" s="597"/>
      <c r="V101" s="597"/>
      <c r="W101" s="597"/>
      <c r="X101" s="597"/>
      <c r="Y101" s="597"/>
      <c r="Z101" s="597"/>
      <c r="AA101" s="597"/>
      <c r="AB101" s="598"/>
      <c r="AC101" s="598"/>
      <c r="AD101" s="598"/>
      <c r="AE101" s="598"/>
      <c r="AF101" s="598"/>
      <c r="AG101" s="598"/>
      <c r="AH101" s="598"/>
      <c r="AI101" s="598"/>
      <c r="AJ101" s="598"/>
      <c r="AK101" s="598"/>
      <c r="AL101" s="598"/>
      <c r="AM101" s="598"/>
      <c r="AN101" s="598"/>
      <c r="AO101" s="598"/>
      <c r="AP101" s="598"/>
      <c r="AQ101" s="598"/>
      <c r="AR101" s="598"/>
      <c r="AS101" s="599"/>
      <c r="AT101" s="76"/>
    </row>
    <row r="102" spans="1:48" ht="29.5" customHeight="1" x14ac:dyDescent="0.2">
      <c r="A102" s="18"/>
      <c r="B102" s="613" t="s">
        <v>413</v>
      </c>
      <c r="C102" s="614"/>
      <c r="D102" s="614"/>
      <c r="E102" s="614"/>
      <c r="F102" s="614"/>
      <c r="G102" s="614"/>
      <c r="H102" s="614"/>
      <c r="I102" s="614"/>
      <c r="J102" s="614"/>
      <c r="K102" s="614"/>
      <c r="L102" s="614"/>
      <c r="M102" s="614"/>
      <c r="N102" s="614"/>
      <c r="O102" s="614"/>
      <c r="P102" s="614"/>
      <c r="Q102" s="614"/>
      <c r="R102" s="614"/>
      <c r="S102" s="614"/>
      <c r="T102" s="614"/>
      <c r="U102" s="614"/>
      <c r="V102" s="614"/>
      <c r="W102" s="614"/>
      <c r="X102" s="614"/>
      <c r="Y102" s="614"/>
      <c r="Z102" s="614"/>
      <c r="AA102" s="614"/>
      <c r="AB102" s="614"/>
      <c r="AC102" s="614"/>
      <c r="AD102" s="614"/>
      <c r="AE102" s="614"/>
      <c r="AF102" s="614"/>
      <c r="AG102" s="614"/>
      <c r="AH102" s="614"/>
      <c r="AI102" s="614"/>
      <c r="AJ102" s="614"/>
      <c r="AK102" s="614"/>
      <c r="AL102" s="614"/>
      <c r="AM102" s="614"/>
      <c r="AN102" s="614"/>
      <c r="AO102" s="614"/>
      <c r="AP102" s="614"/>
      <c r="AQ102" s="614"/>
      <c r="AR102" s="614"/>
    </row>
    <row r="103" spans="1:48" ht="20.149999999999999" customHeight="1" x14ac:dyDescent="0.2">
      <c r="A103" s="12" t="s">
        <v>59</v>
      </c>
    </row>
    <row r="104" spans="1:48" ht="20.149999999999999" customHeight="1" thickBot="1" x14ac:dyDescent="0.25">
      <c r="A104" s="16" t="s">
        <v>128</v>
      </c>
      <c r="AS104" s="20"/>
    </row>
    <row r="105" spans="1:48" ht="30" customHeight="1" thickBot="1" x14ac:dyDescent="0.25">
      <c r="A105" s="297" t="s">
        <v>46</v>
      </c>
      <c r="B105" s="298"/>
      <c r="C105" s="298"/>
      <c r="D105" s="298"/>
      <c r="E105" s="298"/>
      <c r="F105" s="298"/>
      <c r="G105" s="298"/>
      <c r="H105" s="298"/>
      <c r="I105" s="298"/>
      <c r="J105" s="298"/>
      <c r="K105" s="298"/>
      <c r="L105" s="298"/>
      <c r="M105" s="299"/>
      <c r="N105" s="347" t="s">
        <v>113</v>
      </c>
      <c r="O105" s="348"/>
      <c r="P105" s="348"/>
      <c r="Q105" s="349"/>
      <c r="R105" s="347" t="s">
        <v>374</v>
      </c>
      <c r="S105" s="268"/>
      <c r="T105" s="268"/>
      <c r="U105" s="269"/>
      <c r="V105" s="347" t="s">
        <v>375</v>
      </c>
      <c r="W105" s="268"/>
      <c r="X105" s="268"/>
      <c r="Y105" s="269"/>
      <c r="Z105" s="347" t="s">
        <v>376</v>
      </c>
      <c r="AA105" s="268"/>
      <c r="AB105" s="268"/>
      <c r="AC105" s="269"/>
      <c r="AD105" s="347" t="s">
        <v>377</v>
      </c>
      <c r="AE105" s="268"/>
      <c r="AF105" s="268"/>
      <c r="AG105" s="269"/>
      <c r="AH105" s="347" t="s">
        <v>378</v>
      </c>
      <c r="AI105" s="268"/>
      <c r="AJ105" s="268"/>
      <c r="AK105" s="269"/>
      <c r="AL105" s="347" t="s">
        <v>379</v>
      </c>
      <c r="AM105" s="268"/>
      <c r="AN105" s="268"/>
      <c r="AO105" s="269"/>
      <c r="AP105" s="347" t="s">
        <v>380</v>
      </c>
      <c r="AQ105" s="268"/>
      <c r="AR105" s="268"/>
      <c r="AS105" s="600"/>
      <c r="AT105" s="21"/>
      <c r="AU105" s="21"/>
      <c r="AV105" s="21"/>
    </row>
    <row r="106" spans="1:48" ht="30" customHeight="1" x14ac:dyDescent="0.2">
      <c r="A106" s="370" t="s">
        <v>129</v>
      </c>
      <c r="B106" s="642" t="s">
        <v>156</v>
      </c>
      <c r="C106" s="22"/>
      <c r="D106" s="645" t="s">
        <v>157</v>
      </c>
      <c r="E106" s="646"/>
      <c r="F106" s="646"/>
      <c r="G106" s="646"/>
      <c r="H106" s="646"/>
      <c r="I106" s="646"/>
      <c r="J106" s="646"/>
      <c r="K106" s="646"/>
      <c r="L106" s="646"/>
      <c r="M106" s="23"/>
      <c r="N106" s="355"/>
      <c r="O106" s="355"/>
      <c r="P106" s="355"/>
      <c r="Q106" s="355"/>
      <c r="R106" s="354"/>
      <c r="S106" s="355"/>
      <c r="T106" s="355"/>
      <c r="U106" s="356"/>
      <c r="V106" s="363"/>
      <c r="W106" s="364"/>
      <c r="X106" s="364"/>
      <c r="Y106" s="365"/>
      <c r="Z106" s="354"/>
      <c r="AA106" s="355"/>
      <c r="AB106" s="355"/>
      <c r="AC106" s="356"/>
      <c r="AD106" s="354"/>
      <c r="AE106" s="355"/>
      <c r="AF106" s="355"/>
      <c r="AG106" s="356"/>
      <c r="AH106" s="363"/>
      <c r="AI106" s="364"/>
      <c r="AJ106" s="364"/>
      <c r="AK106" s="365"/>
      <c r="AL106" s="354"/>
      <c r="AM106" s="355"/>
      <c r="AN106" s="355"/>
      <c r="AO106" s="356"/>
      <c r="AP106" s="604">
        <v>547</v>
      </c>
      <c r="AQ106" s="605"/>
      <c r="AR106" s="605"/>
      <c r="AS106" s="606"/>
    </row>
    <row r="107" spans="1:48" ht="30" customHeight="1" x14ac:dyDescent="0.2">
      <c r="A107" s="371"/>
      <c r="B107" s="643"/>
      <c r="C107" s="24"/>
      <c r="D107" s="628" t="s">
        <v>158</v>
      </c>
      <c r="E107" s="631" t="s">
        <v>162</v>
      </c>
      <c r="F107" s="509"/>
      <c r="G107" s="509"/>
      <c r="H107" s="509"/>
      <c r="I107" s="509"/>
      <c r="J107" s="509"/>
      <c r="K107" s="509"/>
      <c r="L107" s="509"/>
      <c r="M107" s="510"/>
      <c r="N107" s="358"/>
      <c r="O107" s="358"/>
      <c r="P107" s="358"/>
      <c r="Q107" s="358"/>
      <c r="R107" s="357"/>
      <c r="S107" s="358"/>
      <c r="T107" s="358"/>
      <c r="U107" s="359"/>
      <c r="V107" s="607">
        <v>212</v>
      </c>
      <c r="W107" s="608"/>
      <c r="X107" s="608"/>
      <c r="Y107" s="609"/>
      <c r="Z107" s="357"/>
      <c r="AA107" s="358"/>
      <c r="AB107" s="358"/>
      <c r="AC107" s="359"/>
      <c r="AD107" s="357"/>
      <c r="AE107" s="358"/>
      <c r="AF107" s="358"/>
      <c r="AG107" s="359"/>
      <c r="AH107" s="607">
        <v>228</v>
      </c>
      <c r="AI107" s="608"/>
      <c r="AJ107" s="608"/>
      <c r="AK107" s="609"/>
      <c r="AL107" s="357"/>
      <c r="AM107" s="358"/>
      <c r="AN107" s="358"/>
      <c r="AO107" s="359"/>
      <c r="AP107" s="610">
        <v>238</v>
      </c>
      <c r="AQ107" s="611"/>
      <c r="AR107" s="611"/>
      <c r="AS107" s="612"/>
    </row>
    <row r="108" spans="1:48" ht="30" customHeight="1" x14ac:dyDescent="0.2">
      <c r="A108" s="371"/>
      <c r="B108" s="643"/>
      <c r="C108" s="25"/>
      <c r="D108" s="629"/>
      <c r="E108" s="26" t="s">
        <v>159</v>
      </c>
      <c r="F108" s="27"/>
      <c r="G108" s="27"/>
      <c r="H108" s="27"/>
      <c r="I108" s="27"/>
      <c r="J108" s="27"/>
      <c r="K108" s="27"/>
      <c r="L108" s="27"/>
      <c r="M108" s="80"/>
      <c r="N108" s="358"/>
      <c r="O108" s="358"/>
      <c r="P108" s="358"/>
      <c r="Q108" s="358"/>
      <c r="R108" s="357"/>
      <c r="S108" s="358"/>
      <c r="T108" s="358"/>
      <c r="U108" s="359"/>
      <c r="V108" s="601">
        <v>15</v>
      </c>
      <c r="W108" s="602"/>
      <c r="X108" s="602"/>
      <c r="Y108" s="603"/>
      <c r="Z108" s="357"/>
      <c r="AA108" s="358"/>
      <c r="AB108" s="358"/>
      <c r="AC108" s="359"/>
      <c r="AD108" s="357"/>
      <c r="AE108" s="358"/>
      <c r="AF108" s="358"/>
      <c r="AG108" s="359"/>
      <c r="AH108" s="601">
        <v>25</v>
      </c>
      <c r="AI108" s="602"/>
      <c r="AJ108" s="602"/>
      <c r="AK108" s="603"/>
      <c r="AL108" s="357"/>
      <c r="AM108" s="358"/>
      <c r="AN108" s="358"/>
      <c r="AO108" s="359"/>
      <c r="AP108" s="637">
        <v>35</v>
      </c>
      <c r="AQ108" s="638"/>
      <c r="AR108" s="638"/>
      <c r="AS108" s="639"/>
    </row>
    <row r="109" spans="1:48" ht="30" customHeight="1" thickBot="1" x14ac:dyDescent="0.25">
      <c r="A109" s="372"/>
      <c r="B109" s="644"/>
      <c r="C109" s="83"/>
      <c r="D109" s="630"/>
      <c r="E109" s="28" t="s">
        <v>160</v>
      </c>
      <c r="F109" s="28"/>
      <c r="G109" s="28"/>
      <c r="H109" s="28"/>
      <c r="I109" s="28"/>
      <c r="J109" s="28"/>
      <c r="K109" s="28"/>
      <c r="L109" s="28"/>
      <c r="M109" s="82"/>
      <c r="N109" s="361"/>
      <c r="O109" s="361"/>
      <c r="P109" s="361"/>
      <c r="Q109" s="361"/>
      <c r="R109" s="360"/>
      <c r="S109" s="361"/>
      <c r="T109" s="361"/>
      <c r="U109" s="362"/>
      <c r="V109" s="366">
        <f>V107+V108</f>
        <v>227</v>
      </c>
      <c r="W109" s="367"/>
      <c r="X109" s="367"/>
      <c r="Y109" s="368"/>
      <c r="Z109" s="360"/>
      <c r="AA109" s="361"/>
      <c r="AB109" s="361"/>
      <c r="AC109" s="362"/>
      <c r="AD109" s="360"/>
      <c r="AE109" s="361"/>
      <c r="AF109" s="361"/>
      <c r="AG109" s="362"/>
      <c r="AH109" s="366">
        <f>AH107+AH108</f>
        <v>253</v>
      </c>
      <c r="AI109" s="367"/>
      <c r="AJ109" s="367"/>
      <c r="AK109" s="368"/>
      <c r="AL109" s="360"/>
      <c r="AM109" s="361"/>
      <c r="AN109" s="361"/>
      <c r="AO109" s="362"/>
      <c r="AP109" s="366">
        <f>AP107+AP108</f>
        <v>273</v>
      </c>
      <c r="AQ109" s="367"/>
      <c r="AR109" s="367"/>
      <c r="AS109" s="369"/>
    </row>
    <row r="110" spans="1:48" ht="20.149999999999999" customHeight="1" x14ac:dyDescent="0.2">
      <c r="A110" s="29"/>
      <c r="B110" s="29"/>
      <c r="C110" s="30"/>
      <c r="D110" s="30"/>
      <c r="E110" s="31"/>
      <c r="F110" s="32"/>
      <c r="G110" s="32"/>
      <c r="H110" s="32"/>
      <c r="I110" s="32"/>
      <c r="J110" s="32"/>
      <c r="K110" s="32"/>
      <c r="L110" s="32"/>
      <c r="M110" s="33"/>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row>
    <row r="111" spans="1:48" ht="20.149999999999999" customHeight="1" thickBot="1" x14ac:dyDescent="0.25">
      <c r="A111" s="16" t="s">
        <v>127</v>
      </c>
    </row>
    <row r="112" spans="1:48" ht="30" customHeight="1" thickBot="1" x14ac:dyDescent="0.25">
      <c r="A112" s="632" t="s">
        <v>131</v>
      </c>
      <c r="B112" s="168"/>
      <c r="C112" s="168"/>
      <c r="D112" s="168"/>
      <c r="E112" s="168"/>
      <c r="F112" s="168"/>
      <c r="G112" s="168"/>
      <c r="H112" s="168"/>
      <c r="I112" s="168"/>
      <c r="J112" s="168"/>
      <c r="K112" s="168"/>
      <c r="L112" s="168"/>
      <c r="M112" s="168"/>
      <c r="N112" s="633" t="s">
        <v>132</v>
      </c>
      <c r="O112" s="352"/>
      <c r="P112" s="352"/>
      <c r="Q112" s="352"/>
      <c r="R112" s="173" t="s">
        <v>192</v>
      </c>
      <c r="S112" s="352"/>
      <c r="T112" s="352"/>
      <c r="U112" s="352"/>
      <c r="V112" s="173" t="s">
        <v>193</v>
      </c>
      <c r="W112" s="352"/>
      <c r="X112" s="352"/>
      <c r="Y112" s="352"/>
      <c r="Z112" s="173" t="s">
        <v>194</v>
      </c>
      <c r="AA112" s="352"/>
      <c r="AB112" s="352"/>
      <c r="AC112" s="352"/>
      <c r="AD112" s="173" t="s">
        <v>195</v>
      </c>
      <c r="AE112" s="352"/>
      <c r="AF112" s="352"/>
      <c r="AG112" s="352"/>
      <c r="AH112" s="173" t="s">
        <v>196</v>
      </c>
      <c r="AI112" s="352"/>
      <c r="AJ112" s="352"/>
      <c r="AK112" s="352"/>
      <c r="AL112" s="173" t="s">
        <v>197</v>
      </c>
      <c r="AM112" s="352"/>
      <c r="AN112" s="352"/>
      <c r="AO112" s="352"/>
      <c r="AP112" s="173" t="s">
        <v>198</v>
      </c>
      <c r="AQ112" s="352"/>
      <c r="AR112" s="352"/>
      <c r="AS112" s="353"/>
    </row>
    <row r="113" spans="1:45" ht="20.149999999999999" customHeight="1" x14ac:dyDescent="0.2">
      <c r="A113" s="373" t="s">
        <v>401</v>
      </c>
      <c r="B113" s="351"/>
      <c r="C113" s="351"/>
      <c r="D113" s="351"/>
      <c r="E113" s="351"/>
      <c r="F113" s="351"/>
      <c r="G113" s="351"/>
      <c r="H113" s="351"/>
      <c r="I113" s="351"/>
      <c r="J113" s="351"/>
      <c r="K113" s="351"/>
      <c r="L113" s="351"/>
      <c r="M113" s="351"/>
      <c r="N113" s="640">
        <v>6</v>
      </c>
      <c r="O113" s="640"/>
      <c r="P113" s="640"/>
      <c r="Q113" s="640"/>
      <c r="R113" s="640">
        <v>7</v>
      </c>
      <c r="S113" s="640"/>
      <c r="T113" s="640"/>
      <c r="U113" s="640"/>
      <c r="V113" s="340">
        <v>6</v>
      </c>
      <c r="W113" s="340"/>
      <c r="X113" s="340"/>
      <c r="Y113" s="340"/>
      <c r="Z113" s="641">
        <v>6</v>
      </c>
      <c r="AA113" s="641"/>
      <c r="AB113" s="641"/>
      <c r="AC113" s="641"/>
      <c r="AD113" s="340">
        <v>5</v>
      </c>
      <c r="AE113" s="340"/>
      <c r="AF113" s="340"/>
      <c r="AG113" s="340"/>
      <c r="AH113" s="340"/>
      <c r="AI113" s="340"/>
      <c r="AJ113" s="340"/>
      <c r="AK113" s="340"/>
      <c r="AL113" s="340"/>
      <c r="AM113" s="340"/>
      <c r="AN113" s="340"/>
      <c r="AO113" s="340"/>
      <c r="AP113" s="340"/>
      <c r="AQ113" s="340"/>
      <c r="AR113" s="340"/>
      <c r="AS113" s="341"/>
    </row>
    <row r="114" spans="1:45" ht="20.149999999999999" customHeight="1" thickBot="1" x14ac:dyDescent="0.25">
      <c r="A114" s="333" t="s">
        <v>130</v>
      </c>
      <c r="B114" s="334"/>
      <c r="C114" s="334"/>
      <c r="D114" s="334"/>
      <c r="E114" s="334"/>
      <c r="F114" s="334"/>
      <c r="G114" s="334"/>
      <c r="H114" s="334"/>
      <c r="I114" s="334"/>
      <c r="J114" s="334"/>
      <c r="K114" s="334"/>
      <c r="L114" s="334"/>
      <c r="M114" s="334"/>
      <c r="N114" s="335">
        <v>13.9</v>
      </c>
      <c r="O114" s="335"/>
      <c r="P114" s="335"/>
      <c r="Q114" s="335"/>
      <c r="R114" s="335">
        <v>16.5</v>
      </c>
      <c r="S114" s="335"/>
      <c r="T114" s="335"/>
      <c r="U114" s="335"/>
      <c r="V114" s="336">
        <v>14.2</v>
      </c>
      <c r="W114" s="336"/>
      <c r="X114" s="336"/>
      <c r="Y114" s="336"/>
      <c r="Z114" s="337">
        <v>14.6</v>
      </c>
      <c r="AA114" s="337"/>
      <c r="AB114" s="337"/>
      <c r="AC114" s="337"/>
      <c r="AD114" s="336">
        <v>12.4</v>
      </c>
      <c r="AE114" s="336"/>
      <c r="AF114" s="336"/>
      <c r="AG114" s="336"/>
      <c r="AH114" s="336"/>
      <c r="AI114" s="336"/>
      <c r="AJ114" s="336"/>
      <c r="AK114" s="336"/>
      <c r="AL114" s="336"/>
      <c r="AM114" s="336"/>
      <c r="AN114" s="336"/>
      <c r="AO114" s="336"/>
      <c r="AP114" s="336"/>
      <c r="AQ114" s="336"/>
      <c r="AR114" s="336"/>
      <c r="AS114" s="338"/>
    </row>
    <row r="115" spans="1:45" ht="20.149999999999999" customHeight="1" x14ac:dyDescent="0.2">
      <c r="AS115" s="35" t="s">
        <v>133</v>
      </c>
    </row>
    <row r="116" spans="1:45" ht="20.149999999999999" customHeight="1" thickBot="1" x14ac:dyDescent="0.25">
      <c r="A116" s="16" t="s">
        <v>161</v>
      </c>
    </row>
    <row r="117" spans="1:45" ht="20.149999999999999" customHeight="1" thickBot="1" x14ac:dyDescent="0.25">
      <c r="A117" s="634" t="s">
        <v>126</v>
      </c>
      <c r="B117" s="413"/>
      <c r="C117" s="413"/>
      <c r="D117" s="413"/>
      <c r="E117" s="413"/>
      <c r="F117" s="413"/>
      <c r="G117" s="413"/>
      <c r="H117" s="413"/>
      <c r="I117" s="413"/>
      <c r="J117" s="413"/>
      <c r="K117" s="413"/>
      <c r="L117" s="413"/>
      <c r="M117" s="413"/>
      <c r="N117" s="413"/>
      <c r="O117" s="413"/>
      <c r="P117" s="413"/>
      <c r="Q117" s="413"/>
      <c r="R117" s="413"/>
      <c r="S117" s="128" t="s">
        <v>125</v>
      </c>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389"/>
    </row>
    <row r="118" spans="1:45" ht="20.149999999999999" customHeight="1" thickTop="1" thickBot="1" x14ac:dyDescent="0.25">
      <c r="A118" s="635"/>
      <c r="B118" s="467"/>
      <c r="C118" s="467"/>
      <c r="D118" s="467"/>
      <c r="E118" s="467"/>
      <c r="F118" s="467"/>
      <c r="G118" s="467"/>
      <c r="H118" s="467"/>
      <c r="I118" s="467"/>
      <c r="J118" s="467"/>
      <c r="K118" s="467"/>
      <c r="L118" s="467"/>
      <c r="M118" s="467"/>
      <c r="N118" s="467"/>
      <c r="O118" s="467"/>
      <c r="P118" s="467"/>
      <c r="Q118" s="467"/>
      <c r="R118" s="468"/>
      <c r="S118" s="390" t="s">
        <v>123</v>
      </c>
      <c r="T118" s="636"/>
      <c r="U118" s="392"/>
      <c r="V118" s="328" t="s">
        <v>124</v>
      </c>
      <c r="W118" s="328"/>
      <c r="X118" s="328"/>
      <c r="Y118" s="328" t="s">
        <v>178</v>
      </c>
      <c r="Z118" s="329"/>
      <c r="AA118" s="329"/>
      <c r="AB118" s="329" t="s">
        <v>179</v>
      </c>
      <c r="AC118" s="329"/>
      <c r="AD118" s="329"/>
      <c r="AE118" s="329" t="s">
        <v>180</v>
      </c>
      <c r="AF118" s="329"/>
      <c r="AG118" s="329"/>
      <c r="AH118" s="329" t="s">
        <v>181</v>
      </c>
      <c r="AI118" s="329"/>
      <c r="AJ118" s="329"/>
      <c r="AK118" s="329" t="s">
        <v>182</v>
      </c>
      <c r="AL118" s="329"/>
      <c r="AM118" s="329"/>
      <c r="AN118" s="329" t="s">
        <v>183</v>
      </c>
      <c r="AO118" s="329"/>
      <c r="AP118" s="329"/>
      <c r="AQ118" s="330" t="s">
        <v>184</v>
      </c>
      <c r="AR118" s="331"/>
      <c r="AS118" s="332"/>
    </row>
    <row r="119" spans="1:45" ht="40" customHeight="1" x14ac:dyDescent="0.2">
      <c r="A119" s="323" t="s">
        <v>250</v>
      </c>
      <c r="B119" s="324"/>
      <c r="C119" s="324"/>
      <c r="D119" s="324"/>
      <c r="E119" s="324"/>
      <c r="F119" s="324"/>
      <c r="G119" s="324"/>
      <c r="H119" s="324"/>
      <c r="I119" s="324"/>
      <c r="J119" s="324"/>
      <c r="K119" s="324"/>
      <c r="L119" s="324"/>
      <c r="M119" s="324"/>
      <c r="N119" s="324"/>
      <c r="O119" s="324"/>
      <c r="P119" s="324"/>
      <c r="Q119" s="324"/>
      <c r="R119" s="324"/>
      <c r="S119" s="325"/>
      <c r="T119" s="320"/>
      <c r="U119" s="320"/>
      <c r="V119" s="326"/>
      <c r="W119" s="326"/>
      <c r="X119" s="326"/>
      <c r="Y119" s="326"/>
      <c r="Z119" s="326"/>
      <c r="AA119" s="326"/>
      <c r="AB119" s="326"/>
      <c r="AC119" s="326"/>
      <c r="AD119" s="326"/>
      <c r="AE119" s="326"/>
      <c r="AF119" s="326"/>
      <c r="AG119" s="326"/>
      <c r="AH119" s="327"/>
      <c r="AI119" s="327"/>
      <c r="AJ119" s="327"/>
      <c r="AK119" s="327"/>
      <c r="AL119" s="327"/>
      <c r="AM119" s="327"/>
      <c r="AN119" s="326"/>
      <c r="AO119" s="326"/>
      <c r="AP119" s="326"/>
      <c r="AQ119" s="320"/>
      <c r="AR119" s="320"/>
      <c r="AS119" s="321"/>
    </row>
    <row r="120" spans="1:45" ht="40" customHeight="1" thickBot="1" x14ac:dyDescent="0.25">
      <c r="A120" s="316" t="s">
        <v>251</v>
      </c>
      <c r="B120" s="204"/>
      <c r="C120" s="204"/>
      <c r="D120" s="204"/>
      <c r="E120" s="204"/>
      <c r="F120" s="204"/>
      <c r="G120" s="204"/>
      <c r="H120" s="204"/>
      <c r="I120" s="204"/>
      <c r="J120" s="204"/>
      <c r="K120" s="204"/>
      <c r="L120" s="204"/>
      <c r="M120" s="204"/>
      <c r="N120" s="204"/>
      <c r="O120" s="204"/>
      <c r="P120" s="204"/>
      <c r="Q120" s="204"/>
      <c r="R120" s="204"/>
      <c r="S120" s="317"/>
      <c r="T120" s="318"/>
      <c r="U120" s="318"/>
      <c r="V120" s="319"/>
      <c r="W120" s="319"/>
      <c r="X120" s="319"/>
      <c r="Y120" s="319"/>
      <c r="Z120" s="319"/>
      <c r="AA120" s="319"/>
      <c r="AB120" s="319"/>
      <c r="AC120" s="319"/>
      <c r="AD120" s="319"/>
      <c r="AE120" s="319"/>
      <c r="AF120" s="319"/>
      <c r="AG120" s="319"/>
      <c r="AH120" s="319"/>
      <c r="AI120" s="319"/>
      <c r="AJ120" s="319"/>
      <c r="AK120" s="319"/>
      <c r="AL120" s="319"/>
      <c r="AM120" s="319"/>
      <c r="AN120" s="319"/>
      <c r="AO120" s="319"/>
      <c r="AP120" s="319"/>
      <c r="AQ120" s="318"/>
      <c r="AR120" s="318"/>
      <c r="AS120" s="322"/>
    </row>
    <row r="121" spans="1:45" ht="16" customHeight="1" x14ac:dyDescent="0.2">
      <c r="A121" s="84"/>
      <c r="B121" s="84"/>
      <c r="C121" s="84"/>
      <c r="D121" s="84"/>
      <c r="E121" s="84"/>
      <c r="F121" s="84"/>
      <c r="G121" s="84"/>
      <c r="H121" s="84"/>
      <c r="I121" s="84"/>
      <c r="J121" s="84"/>
      <c r="K121" s="84"/>
      <c r="L121" s="84"/>
      <c r="M121" s="84"/>
      <c r="N121" s="84"/>
      <c r="O121" s="84"/>
      <c r="P121" s="84"/>
      <c r="Q121" s="84"/>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row>
    <row r="122" spans="1:45" ht="20.149999999999999" customHeight="1" x14ac:dyDescent="0.2">
      <c r="A122" s="12" t="s">
        <v>102</v>
      </c>
    </row>
    <row r="123" spans="1:45" ht="20.149999999999999" customHeight="1" thickBot="1" x14ac:dyDescent="0.25">
      <c r="A123" s="16" t="s">
        <v>118</v>
      </c>
    </row>
    <row r="124" spans="1:45" ht="20.149999999999999" customHeight="1" thickBot="1" x14ac:dyDescent="0.25">
      <c r="A124" s="310" t="s">
        <v>65</v>
      </c>
      <c r="B124" s="311"/>
      <c r="C124" s="311"/>
      <c r="D124" s="311"/>
      <c r="E124" s="311"/>
      <c r="F124" s="184" t="s">
        <v>119</v>
      </c>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69"/>
    </row>
    <row r="125" spans="1:45" ht="40" customHeight="1" x14ac:dyDescent="0.2">
      <c r="A125" s="312" t="s">
        <v>252</v>
      </c>
      <c r="B125" s="259"/>
      <c r="C125" s="259"/>
      <c r="D125" s="259"/>
      <c r="E125" s="259"/>
      <c r="F125" s="313" t="s">
        <v>257</v>
      </c>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5"/>
    </row>
    <row r="126" spans="1:45" ht="40" customHeight="1" x14ac:dyDescent="0.2">
      <c r="A126" s="116" t="s">
        <v>253</v>
      </c>
      <c r="B126" s="117"/>
      <c r="C126" s="117"/>
      <c r="D126" s="117"/>
      <c r="E126" s="117"/>
      <c r="F126" s="118" t="s">
        <v>258</v>
      </c>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20"/>
    </row>
    <row r="127" spans="1:45" ht="40" customHeight="1" x14ac:dyDescent="0.2">
      <c r="A127" s="116" t="s">
        <v>254</v>
      </c>
      <c r="B127" s="117"/>
      <c r="C127" s="117"/>
      <c r="D127" s="117"/>
      <c r="E127" s="117"/>
      <c r="F127" s="118" t="s">
        <v>259</v>
      </c>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20"/>
    </row>
    <row r="128" spans="1:45" ht="40" customHeight="1" x14ac:dyDescent="0.2">
      <c r="A128" s="116" t="s">
        <v>255</v>
      </c>
      <c r="B128" s="117"/>
      <c r="C128" s="117"/>
      <c r="D128" s="117"/>
      <c r="E128" s="117"/>
      <c r="F128" s="118" t="s">
        <v>260</v>
      </c>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20"/>
    </row>
    <row r="129" spans="1:45" ht="40" customHeight="1" thickBot="1" x14ac:dyDescent="0.25">
      <c r="A129" s="261" t="s">
        <v>256</v>
      </c>
      <c r="B129" s="236"/>
      <c r="C129" s="236"/>
      <c r="D129" s="236"/>
      <c r="E129" s="236"/>
      <c r="F129" s="294" t="s">
        <v>261</v>
      </c>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295"/>
      <c r="AJ129" s="295"/>
      <c r="AK129" s="295"/>
      <c r="AL129" s="295"/>
      <c r="AM129" s="295"/>
      <c r="AN129" s="295"/>
      <c r="AO129" s="295"/>
      <c r="AP129" s="295"/>
      <c r="AQ129" s="295"/>
      <c r="AR129" s="295"/>
      <c r="AS129" s="296"/>
    </row>
    <row r="130" spans="1:45" ht="20.149999999999999" customHeight="1" x14ac:dyDescent="0.2">
      <c r="A130" s="16"/>
    </row>
    <row r="131" spans="1:45" ht="20.149999999999999" customHeight="1" thickBot="1" x14ac:dyDescent="0.25">
      <c r="A131" s="16" t="s">
        <v>114</v>
      </c>
    </row>
    <row r="132" spans="1:45" ht="20.149999999999999" customHeight="1" x14ac:dyDescent="0.2">
      <c r="A132" s="297" t="s">
        <v>65</v>
      </c>
      <c r="B132" s="298"/>
      <c r="C132" s="298"/>
      <c r="D132" s="298"/>
      <c r="E132" s="299"/>
      <c r="F132" s="303" t="s">
        <v>96</v>
      </c>
      <c r="G132" s="298"/>
      <c r="H132" s="298"/>
      <c r="I132" s="298"/>
      <c r="J132" s="298"/>
      <c r="K132" s="298"/>
      <c r="L132" s="298"/>
      <c r="M132" s="298"/>
      <c r="N132" s="298"/>
      <c r="O132" s="298"/>
      <c r="P132" s="298"/>
      <c r="Q132" s="298"/>
      <c r="R132" s="298"/>
      <c r="S132" s="298"/>
      <c r="T132" s="298"/>
      <c r="U132" s="298"/>
      <c r="V132" s="298"/>
      <c r="W132" s="298"/>
      <c r="X132" s="298"/>
      <c r="Y132" s="298"/>
      <c r="Z132" s="299"/>
      <c r="AA132" s="303" t="s">
        <v>148</v>
      </c>
      <c r="AB132" s="298"/>
      <c r="AC132" s="298"/>
      <c r="AD132" s="298"/>
      <c r="AE132" s="298"/>
      <c r="AF132" s="298"/>
      <c r="AG132" s="298"/>
      <c r="AH132" s="298"/>
      <c r="AI132" s="298"/>
      <c r="AJ132" s="298"/>
      <c r="AK132" s="298"/>
      <c r="AL132" s="298"/>
      <c r="AM132" s="298"/>
      <c r="AN132" s="298"/>
      <c r="AO132" s="298"/>
      <c r="AP132" s="298"/>
      <c r="AQ132" s="298"/>
      <c r="AR132" s="298"/>
      <c r="AS132" s="304"/>
    </row>
    <row r="133" spans="1:45" ht="20.149999999999999" customHeight="1" thickBot="1" x14ac:dyDescent="0.25">
      <c r="A133" s="300"/>
      <c r="B133" s="301"/>
      <c r="C133" s="301"/>
      <c r="D133" s="301"/>
      <c r="E133" s="302"/>
      <c r="F133" s="307" t="s">
        <v>97</v>
      </c>
      <c r="G133" s="308"/>
      <c r="H133" s="308"/>
      <c r="I133" s="307" t="s">
        <v>98</v>
      </c>
      <c r="J133" s="308"/>
      <c r="K133" s="308"/>
      <c r="L133" s="308"/>
      <c r="M133" s="308"/>
      <c r="N133" s="308"/>
      <c r="O133" s="308"/>
      <c r="P133" s="308"/>
      <c r="Q133" s="308"/>
      <c r="R133" s="308"/>
      <c r="S133" s="308"/>
      <c r="T133" s="308"/>
      <c r="U133" s="308"/>
      <c r="V133" s="308"/>
      <c r="W133" s="308"/>
      <c r="X133" s="308"/>
      <c r="Y133" s="308"/>
      <c r="Z133" s="309"/>
      <c r="AA133" s="305"/>
      <c r="AB133" s="301"/>
      <c r="AC133" s="301"/>
      <c r="AD133" s="301"/>
      <c r="AE133" s="301"/>
      <c r="AF133" s="301"/>
      <c r="AG133" s="301"/>
      <c r="AH133" s="301"/>
      <c r="AI133" s="301"/>
      <c r="AJ133" s="301"/>
      <c r="AK133" s="301"/>
      <c r="AL133" s="301"/>
      <c r="AM133" s="301"/>
      <c r="AN133" s="301"/>
      <c r="AO133" s="301"/>
      <c r="AP133" s="301"/>
      <c r="AQ133" s="301"/>
      <c r="AR133" s="301"/>
      <c r="AS133" s="306"/>
    </row>
    <row r="134" spans="1:45" ht="38.5" customHeight="1" x14ac:dyDescent="0.2">
      <c r="A134" s="267" t="s">
        <v>264</v>
      </c>
      <c r="B134" s="268"/>
      <c r="C134" s="268"/>
      <c r="D134" s="268"/>
      <c r="E134" s="269"/>
      <c r="F134" s="288" t="s">
        <v>262</v>
      </c>
      <c r="G134" s="289"/>
      <c r="H134" s="289"/>
      <c r="I134" s="290" t="s">
        <v>265</v>
      </c>
      <c r="J134" s="291"/>
      <c r="K134" s="291"/>
      <c r="L134" s="291"/>
      <c r="M134" s="291"/>
      <c r="N134" s="291"/>
      <c r="O134" s="291"/>
      <c r="P134" s="291"/>
      <c r="Q134" s="291"/>
      <c r="R134" s="291"/>
      <c r="S134" s="291"/>
      <c r="T134" s="291"/>
      <c r="U134" s="291"/>
      <c r="V134" s="291"/>
      <c r="W134" s="291"/>
      <c r="X134" s="291"/>
      <c r="Y134" s="291"/>
      <c r="Z134" s="292"/>
      <c r="AA134" s="290" t="s">
        <v>267</v>
      </c>
      <c r="AB134" s="291"/>
      <c r="AC134" s="291"/>
      <c r="AD134" s="291"/>
      <c r="AE134" s="291"/>
      <c r="AF134" s="291"/>
      <c r="AG134" s="291"/>
      <c r="AH134" s="291"/>
      <c r="AI134" s="291"/>
      <c r="AJ134" s="291"/>
      <c r="AK134" s="291"/>
      <c r="AL134" s="291"/>
      <c r="AM134" s="291"/>
      <c r="AN134" s="291"/>
      <c r="AO134" s="291"/>
      <c r="AP134" s="291"/>
      <c r="AQ134" s="291"/>
      <c r="AR134" s="291"/>
      <c r="AS134" s="293"/>
    </row>
    <row r="135" spans="1:45" ht="38.5" customHeight="1" x14ac:dyDescent="0.2">
      <c r="A135" s="270"/>
      <c r="B135" s="271"/>
      <c r="C135" s="271"/>
      <c r="D135" s="271"/>
      <c r="E135" s="272"/>
      <c r="F135" s="135" t="s">
        <v>368</v>
      </c>
      <c r="G135" s="136"/>
      <c r="H135" s="136"/>
      <c r="I135" s="137" t="s">
        <v>328</v>
      </c>
      <c r="J135" s="138"/>
      <c r="K135" s="138"/>
      <c r="L135" s="138"/>
      <c r="M135" s="138"/>
      <c r="N135" s="138"/>
      <c r="O135" s="138"/>
      <c r="P135" s="138"/>
      <c r="Q135" s="138"/>
      <c r="R135" s="138"/>
      <c r="S135" s="138"/>
      <c r="T135" s="138"/>
      <c r="U135" s="138"/>
      <c r="V135" s="138"/>
      <c r="W135" s="138"/>
      <c r="X135" s="138"/>
      <c r="Y135" s="138"/>
      <c r="Z135" s="139"/>
      <c r="AA135" s="137" t="s">
        <v>396</v>
      </c>
      <c r="AB135" s="138"/>
      <c r="AC135" s="138"/>
      <c r="AD135" s="138"/>
      <c r="AE135" s="138"/>
      <c r="AF135" s="138"/>
      <c r="AG135" s="138"/>
      <c r="AH135" s="138"/>
      <c r="AI135" s="138"/>
      <c r="AJ135" s="138"/>
      <c r="AK135" s="138"/>
      <c r="AL135" s="138"/>
      <c r="AM135" s="138"/>
      <c r="AN135" s="138"/>
      <c r="AO135" s="138"/>
      <c r="AP135" s="138"/>
      <c r="AQ135" s="138"/>
      <c r="AR135" s="138"/>
      <c r="AS135" s="140"/>
    </row>
    <row r="136" spans="1:45" ht="38.5" customHeight="1" x14ac:dyDescent="0.2">
      <c r="A136" s="625" t="s">
        <v>253</v>
      </c>
      <c r="B136" s="626"/>
      <c r="C136" s="626"/>
      <c r="D136" s="626"/>
      <c r="E136" s="627"/>
      <c r="F136" s="264" t="s">
        <v>368</v>
      </c>
      <c r="G136" s="265"/>
      <c r="H136" s="265"/>
      <c r="I136" s="132" t="s">
        <v>403</v>
      </c>
      <c r="J136" s="133"/>
      <c r="K136" s="133"/>
      <c r="L136" s="133"/>
      <c r="M136" s="133"/>
      <c r="N136" s="133"/>
      <c r="O136" s="133"/>
      <c r="P136" s="133"/>
      <c r="Q136" s="133"/>
      <c r="R136" s="133"/>
      <c r="S136" s="133"/>
      <c r="T136" s="133"/>
      <c r="U136" s="133"/>
      <c r="V136" s="133"/>
      <c r="W136" s="133"/>
      <c r="X136" s="133"/>
      <c r="Y136" s="133"/>
      <c r="Z136" s="266"/>
      <c r="AA136" s="132" t="s">
        <v>405</v>
      </c>
      <c r="AB136" s="133"/>
      <c r="AC136" s="133"/>
      <c r="AD136" s="133"/>
      <c r="AE136" s="133"/>
      <c r="AF136" s="133"/>
      <c r="AG136" s="133"/>
      <c r="AH136" s="133"/>
      <c r="AI136" s="133"/>
      <c r="AJ136" s="133"/>
      <c r="AK136" s="133"/>
      <c r="AL136" s="133"/>
      <c r="AM136" s="133"/>
      <c r="AN136" s="133"/>
      <c r="AO136" s="133"/>
      <c r="AP136" s="133"/>
      <c r="AQ136" s="133"/>
      <c r="AR136" s="133"/>
      <c r="AS136" s="134"/>
    </row>
    <row r="137" spans="1:45" ht="38.5" customHeight="1" x14ac:dyDescent="0.2">
      <c r="A137" s="270"/>
      <c r="B137" s="271"/>
      <c r="C137" s="271"/>
      <c r="D137" s="271"/>
      <c r="E137" s="272"/>
      <c r="F137" s="264" t="s">
        <v>402</v>
      </c>
      <c r="G137" s="265"/>
      <c r="H137" s="265"/>
      <c r="I137" s="132" t="s">
        <v>404</v>
      </c>
      <c r="J137" s="133"/>
      <c r="K137" s="133"/>
      <c r="L137" s="133"/>
      <c r="M137" s="133"/>
      <c r="N137" s="133"/>
      <c r="O137" s="133"/>
      <c r="P137" s="133"/>
      <c r="Q137" s="133"/>
      <c r="R137" s="133"/>
      <c r="S137" s="133"/>
      <c r="T137" s="133"/>
      <c r="U137" s="133"/>
      <c r="V137" s="133"/>
      <c r="W137" s="133"/>
      <c r="X137" s="133"/>
      <c r="Y137" s="133"/>
      <c r="Z137" s="266"/>
      <c r="AA137" s="132" t="s">
        <v>406</v>
      </c>
      <c r="AB137" s="133"/>
      <c r="AC137" s="133"/>
      <c r="AD137" s="133"/>
      <c r="AE137" s="133"/>
      <c r="AF137" s="133"/>
      <c r="AG137" s="133"/>
      <c r="AH137" s="133"/>
      <c r="AI137" s="133"/>
      <c r="AJ137" s="133"/>
      <c r="AK137" s="133"/>
      <c r="AL137" s="133"/>
      <c r="AM137" s="133"/>
      <c r="AN137" s="133"/>
      <c r="AO137" s="133"/>
      <c r="AP137" s="133"/>
      <c r="AQ137" s="133"/>
      <c r="AR137" s="133"/>
      <c r="AS137" s="134"/>
    </row>
    <row r="138" spans="1:45" ht="38.5" customHeight="1" thickBot="1" x14ac:dyDescent="0.25">
      <c r="A138" s="261" t="s">
        <v>254</v>
      </c>
      <c r="B138" s="236"/>
      <c r="C138" s="236"/>
      <c r="D138" s="236"/>
      <c r="E138" s="236"/>
      <c r="F138" s="262" t="s">
        <v>263</v>
      </c>
      <c r="G138" s="263"/>
      <c r="H138" s="263"/>
      <c r="I138" s="241" t="s">
        <v>266</v>
      </c>
      <c r="J138" s="242"/>
      <c r="K138" s="242"/>
      <c r="L138" s="242"/>
      <c r="M138" s="242"/>
      <c r="N138" s="242"/>
      <c r="O138" s="242"/>
      <c r="P138" s="242"/>
      <c r="Q138" s="242"/>
      <c r="R138" s="242"/>
      <c r="S138" s="242"/>
      <c r="T138" s="242"/>
      <c r="U138" s="242"/>
      <c r="V138" s="242"/>
      <c r="W138" s="242"/>
      <c r="X138" s="242"/>
      <c r="Y138" s="242"/>
      <c r="Z138" s="243"/>
      <c r="AA138" s="241" t="s">
        <v>268</v>
      </c>
      <c r="AB138" s="242"/>
      <c r="AC138" s="242"/>
      <c r="AD138" s="242"/>
      <c r="AE138" s="242"/>
      <c r="AF138" s="242"/>
      <c r="AG138" s="242"/>
      <c r="AH138" s="242"/>
      <c r="AI138" s="242"/>
      <c r="AJ138" s="242"/>
      <c r="AK138" s="242"/>
      <c r="AL138" s="242"/>
      <c r="AM138" s="242"/>
      <c r="AN138" s="242"/>
      <c r="AO138" s="242"/>
      <c r="AP138" s="242"/>
      <c r="AQ138" s="242"/>
      <c r="AR138" s="242"/>
      <c r="AS138" s="244"/>
    </row>
    <row r="139" spans="1:45" ht="20.149999999999999" customHeight="1" x14ac:dyDescent="0.2">
      <c r="A139" s="16"/>
    </row>
    <row r="140" spans="1:45" ht="20.149999999999999" customHeight="1" thickBot="1" x14ac:dyDescent="0.25">
      <c r="A140" s="16" t="s">
        <v>115</v>
      </c>
    </row>
    <row r="141" spans="1:45" ht="20.149999999999999" customHeight="1" thickBot="1" x14ac:dyDescent="0.25">
      <c r="A141" s="127" t="s">
        <v>65</v>
      </c>
      <c r="B141" s="128"/>
      <c r="C141" s="128"/>
      <c r="D141" s="128"/>
      <c r="E141" s="128"/>
      <c r="F141" s="129" t="s">
        <v>66</v>
      </c>
      <c r="G141" s="129"/>
      <c r="H141" s="129"/>
      <c r="I141" s="129"/>
      <c r="J141" s="129"/>
      <c r="K141" s="129"/>
      <c r="L141" s="129"/>
      <c r="M141" s="129"/>
      <c r="N141" s="129"/>
      <c r="O141" s="128" t="s">
        <v>68</v>
      </c>
      <c r="P141" s="128"/>
      <c r="Q141" s="128"/>
      <c r="R141" s="128"/>
      <c r="S141" s="128"/>
      <c r="T141" s="128"/>
      <c r="U141" s="128"/>
      <c r="V141" s="128"/>
      <c r="W141" s="128"/>
      <c r="X141" s="128"/>
      <c r="Y141" s="128"/>
      <c r="Z141" s="128"/>
      <c r="AA141" s="128"/>
      <c r="AB141" s="128"/>
      <c r="AC141" s="128"/>
      <c r="AD141" s="128"/>
      <c r="AE141" s="130" t="s">
        <v>67</v>
      </c>
      <c r="AF141" s="130"/>
      <c r="AG141" s="130"/>
      <c r="AH141" s="130"/>
      <c r="AI141" s="130"/>
      <c r="AJ141" s="130"/>
      <c r="AK141" s="130"/>
      <c r="AL141" s="130"/>
      <c r="AM141" s="130"/>
      <c r="AN141" s="130"/>
      <c r="AO141" s="130"/>
      <c r="AP141" s="130"/>
      <c r="AQ141" s="130"/>
      <c r="AR141" s="130"/>
      <c r="AS141" s="131"/>
    </row>
    <row r="142" spans="1:45" ht="89.25" customHeight="1" x14ac:dyDescent="0.2">
      <c r="A142" s="273" t="s">
        <v>269</v>
      </c>
      <c r="B142" s="274"/>
      <c r="C142" s="274"/>
      <c r="D142" s="274"/>
      <c r="E142" s="275"/>
      <c r="F142" s="121" t="s">
        <v>272</v>
      </c>
      <c r="G142" s="121"/>
      <c r="H142" s="121"/>
      <c r="I142" s="121"/>
      <c r="J142" s="121"/>
      <c r="K142" s="121"/>
      <c r="L142" s="121"/>
      <c r="M142" s="121"/>
      <c r="N142" s="121"/>
      <c r="O142" s="122" t="s">
        <v>277</v>
      </c>
      <c r="P142" s="122"/>
      <c r="Q142" s="122"/>
      <c r="R142" s="122"/>
      <c r="S142" s="122"/>
      <c r="T142" s="122"/>
      <c r="U142" s="122"/>
      <c r="V142" s="122"/>
      <c r="W142" s="122"/>
      <c r="X142" s="122"/>
      <c r="Y142" s="122"/>
      <c r="Z142" s="122"/>
      <c r="AA142" s="122"/>
      <c r="AB142" s="122"/>
      <c r="AC142" s="122"/>
      <c r="AD142" s="122"/>
      <c r="AE142" s="122" t="s">
        <v>281</v>
      </c>
      <c r="AF142" s="122"/>
      <c r="AG142" s="122"/>
      <c r="AH142" s="122"/>
      <c r="AI142" s="122"/>
      <c r="AJ142" s="122"/>
      <c r="AK142" s="122"/>
      <c r="AL142" s="122"/>
      <c r="AM142" s="122"/>
      <c r="AN142" s="122"/>
      <c r="AO142" s="122"/>
      <c r="AP142" s="122"/>
      <c r="AQ142" s="122"/>
      <c r="AR142" s="122"/>
      <c r="AS142" s="123"/>
    </row>
    <row r="143" spans="1:45" ht="71.25" customHeight="1" x14ac:dyDescent="0.2">
      <c r="A143" s="276"/>
      <c r="B143" s="277"/>
      <c r="C143" s="277"/>
      <c r="D143" s="277"/>
      <c r="E143" s="278"/>
      <c r="F143" s="285" t="s">
        <v>273</v>
      </c>
      <c r="G143" s="286"/>
      <c r="H143" s="286"/>
      <c r="I143" s="286"/>
      <c r="J143" s="286"/>
      <c r="K143" s="286"/>
      <c r="L143" s="286"/>
      <c r="M143" s="286"/>
      <c r="N143" s="287"/>
      <c r="O143" s="125" t="s">
        <v>278</v>
      </c>
      <c r="P143" s="125"/>
      <c r="Q143" s="125"/>
      <c r="R143" s="125"/>
      <c r="S143" s="125"/>
      <c r="T143" s="125"/>
      <c r="U143" s="125"/>
      <c r="V143" s="125"/>
      <c r="W143" s="125"/>
      <c r="X143" s="125"/>
      <c r="Y143" s="125"/>
      <c r="Z143" s="125"/>
      <c r="AA143" s="125"/>
      <c r="AB143" s="125"/>
      <c r="AC143" s="125"/>
      <c r="AD143" s="125"/>
      <c r="AE143" s="125" t="s">
        <v>282</v>
      </c>
      <c r="AF143" s="125"/>
      <c r="AG143" s="125"/>
      <c r="AH143" s="125"/>
      <c r="AI143" s="125"/>
      <c r="AJ143" s="125"/>
      <c r="AK143" s="125"/>
      <c r="AL143" s="125"/>
      <c r="AM143" s="125"/>
      <c r="AN143" s="125"/>
      <c r="AO143" s="125"/>
      <c r="AP143" s="125"/>
      <c r="AQ143" s="125"/>
      <c r="AR143" s="125"/>
      <c r="AS143" s="126"/>
    </row>
    <row r="144" spans="1:45" ht="37.5" customHeight="1" x14ac:dyDescent="0.2">
      <c r="A144" s="276"/>
      <c r="B144" s="277"/>
      <c r="C144" s="277"/>
      <c r="D144" s="277"/>
      <c r="E144" s="278"/>
      <c r="F144" s="226"/>
      <c r="G144" s="195"/>
      <c r="H144" s="195"/>
      <c r="I144" s="195"/>
      <c r="J144" s="195"/>
      <c r="K144" s="195"/>
      <c r="L144" s="195"/>
      <c r="M144" s="195"/>
      <c r="N144" s="227"/>
      <c r="O144" s="125" t="s">
        <v>279</v>
      </c>
      <c r="P144" s="125"/>
      <c r="Q144" s="125"/>
      <c r="R144" s="125"/>
      <c r="S144" s="125"/>
      <c r="T144" s="125"/>
      <c r="U144" s="125"/>
      <c r="V144" s="125"/>
      <c r="W144" s="125"/>
      <c r="X144" s="125"/>
      <c r="Y144" s="125"/>
      <c r="Z144" s="125"/>
      <c r="AA144" s="125"/>
      <c r="AB144" s="125"/>
      <c r="AC144" s="125"/>
      <c r="AD144" s="125"/>
      <c r="AE144" s="125" t="s">
        <v>283</v>
      </c>
      <c r="AF144" s="125"/>
      <c r="AG144" s="125"/>
      <c r="AH144" s="125"/>
      <c r="AI144" s="125"/>
      <c r="AJ144" s="125"/>
      <c r="AK144" s="125"/>
      <c r="AL144" s="125"/>
      <c r="AM144" s="125"/>
      <c r="AN144" s="125"/>
      <c r="AO144" s="125"/>
      <c r="AP144" s="125"/>
      <c r="AQ144" s="125"/>
      <c r="AR144" s="125"/>
      <c r="AS144" s="126"/>
    </row>
    <row r="145" spans="1:45" ht="90.75" customHeight="1" x14ac:dyDescent="0.2">
      <c r="A145" s="279"/>
      <c r="B145" s="280"/>
      <c r="C145" s="280"/>
      <c r="D145" s="280"/>
      <c r="E145" s="281"/>
      <c r="F145" s="124" t="s">
        <v>274</v>
      </c>
      <c r="G145" s="124"/>
      <c r="H145" s="124"/>
      <c r="I145" s="124"/>
      <c r="J145" s="124"/>
      <c r="K145" s="124"/>
      <c r="L145" s="124"/>
      <c r="M145" s="124"/>
      <c r="N145" s="124"/>
      <c r="O145" s="125" t="s">
        <v>329</v>
      </c>
      <c r="P145" s="125"/>
      <c r="Q145" s="125"/>
      <c r="R145" s="125"/>
      <c r="S145" s="125"/>
      <c r="T145" s="125"/>
      <c r="U145" s="125"/>
      <c r="V145" s="125"/>
      <c r="W145" s="125"/>
      <c r="X145" s="125"/>
      <c r="Y145" s="125"/>
      <c r="Z145" s="125"/>
      <c r="AA145" s="125"/>
      <c r="AB145" s="125"/>
      <c r="AC145" s="125"/>
      <c r="AD145" s="125"/>
      <c r="AE145" s="125" t="s">
        <v>284</v>
      </c>
      <c r="AF145" s="125"/>
      <c r="AG145" s="125"/>
      <c r="AH145" s="125"/>
      <c r="AI145" s="125"/>
      <c r="AJ145" s="125"/>
      <c r="AK145" s="125"/>
      <c r="AL145" s="125"/>
      <c r="AM145" s="125"/>
      <c r="AN145" s="125"/>
      <c r="AO145" s="125"/>
      <c r="AP145" s="125"/>
      <c r="AQ145" s="125"/>
      <c r="AR145" s="125"/>
      <c r="AS145" s="126"/>
    </row>
    <row r="146" spans="1:45" ht="48.75" customHeight="1" x14ac:dyDescent="0.2">
      <c r="A146" s="282" t="s">
        <v>270</v>
      </c>
      <c r="B146" s="283"/>
      <c r="C146" s="283"/>
      <c r="D146" s="283"/>
      <c r="E146" s="284"/>
      <c r="F146" s="141" t="s">
        <v>275</v>
      </c>
      <c r="G146" s="141"/>
      <c r="H146" s="141"/>
      <c r="I146" s="141"/>
      <c r="J146" s="141"/>
      <c r="K146" s="141"/>
      <c r="L146" s="141"/>
      <c r="M146" s="141"/>
      <c r="N146" s="141"/>
      <c r="O146" s="125" t="s">
        <v>280</v>
      </c>
      <c r="P146" s="125"/>
      <c r="Q146" s="125"/>
      <c r="R146" s="125"/>
      <c r="S146" s="125"/>
      <c r="T146" s="125"/>
      <c r="U146" s="125"/>
      <c r="V146" s="125"/>
      <c r="W146" s="125"/>
      <c r="X146" s="125"/>
      <c r="Y146" s="125"/>
      <c r="Z146" s="125"/>
      <c r="AA146" s="125"/>
      <c r="AB146" s="125"/>
      <c r="AC146" s="125"/>
      <c r="AD146" s="125"/>
      <c r="AE146" s="125" t="s">
        <v>286</v>
      </c>
      <c r="AF146" s="125"/>
      <c r="AG146" s="125"/>
      <c r="AH146" s="125"/>
      <c r="AI146" s="125"/>
      <c r="AJ146" s="125"/>
      <c r="AK146" s="125"/>
      <c r="AL146" s="125"/>
      <c r="AM146" s="125"/>
      <c r="AN146" s="125"/>
      <c r="AO146" s="125"/>
      <c r="AP146" s="125"/>
      <c r="AQ146" s="125"/>
      <c r="AR146" s="125"/>
      <c r="AS146" s="126"/>
    </row>
    <row r="147" spans="1:45" ht="105.75" customHeight="1" x14ac:dyDescent="0.2">
      <c r="A147" s="279"/>
      <c r="B147" s="280"/>
      <c r="C147" s="280"/>
      <c r="D147" s="280"/>
      <c r="E147" s="281"/>
      <c r="F147" s="124" t="s">
        <v>274</v>
      </c>
      <c r="G147" s="124"/>
      <c r="H147" s="124"/>
      <c r="I147" s="124"/>
      <c r="J147" s="124"/>
      <c r="K147" s="124"/>
      <c r="L147" s="124"/>
      <c r="M147" s="124"/>
      <c r="N147" s="124"/>
      <c r="O147" s="125" t="s">
        <v>359</v>
      </c>
      <c r="P147" s="125"/>
      <c r="Q147" s="125"/>
      <c r="R147" s="125"/>
      <c r="S147" s="125"/>
      <c r="T147" s="125"/>
      <c r="U147" s="125"/>
      <c r="V147" s="125"/>
      <c r="W147" s="125"/>
      <c r="X147" s="125"/>
      <c r="Y147" s="125"/>
      <c r="Z147" s="125"/>
      <c r="AA147" s="125"/>
      <c r="AB147" s="125"/>
      <c r="AC147" s="125"/>
      <c r="AD147" s="125"/>
      <c r="AE147" s="125" t="s">
        <v>285</v>
      </c>
      <c r="AF147" s="125"/>
      <c r="AG147" s="125"/>
      <c r="AH147" s="125"/>
      <c r="AI147" s="125"/>
      <c r="AJ147" s="125"/>
      <c r="AK147" s="125"/>
      <c r="AL147" s="125"/>
      <c r="AM147" s="125"/>
      <c r="AN147" s="125"/>
      <c r="AO147" s="125"/>
      <c r="AP147" s="125"/>
      <c r="AQ147" s="125"/>
      <c r="AR147" s="125"/>
      <c r="AS147" s="126"/>
    </row>
    <row r="148" spans="1:45" ht="82.5" customHeight="1" thickBot="1" x14ac:dyDescent="0.25">
      <c r="A148" s="238" t="s">
        <v>271</v>
      </c>
      <c r="B148" s="239"/>
      <c r="C148" s="239"/>
      <c r="D148" s="239"/>
      <c r="E148" s="239"/>
      <c r="F148" s="153" t="s">
        <v>276</v>
      </c>
      <c r="G148" s="153"/>
      <c r="H148" s="153"/>
      <c r="I148" s="153"/>
      <c r="J148" s="153"/>
      <c r="K148" s="153"/>
      <c r="L148" s="153"/>
      <c r="M148" s="153"/>
      <c r="N148" s="153"/>
      <c r="O148" s="154" t="s">
        <v>367</v>
      </c>
      <c r="P148" s="154"/>
      <c r="Q148" s="154"/>
      <c r="R148" s="154"/>
      <c r="S148" s="154"/>
      <c r="T148" s="154"/>
      <c r="U148" s="154"/>
      <c r="V148" s="154"/>
      <c r="W148" s="154"/>
      <c r="X148" s="154"/>
      <c r="Y148" s="154"/>
      <c r="Z148" s="154"/>
      <c r="AA148" s="154"/>
      <c r="AB148" s="154"/>
      <c r="AC148" s="154"/>
      <c r="AD148" s="154"/>
      <c r="AE148" s="154" t="s">
        <v>287</v>
      </c>
      <c r="AF148" s="154"/>
      <c r="AG148" s="154"/>
      <c r="AH148" s="154"/>
      <c r="AI148" s="154"/>
      <c r="AJ148" s="154"/>
      <c r="AK148" s="154"/>
      <c r="AL148" s="154"/>
      <c r="AM148" s="154"/>
      <c r="AN148" s="154"/>
      <c r="AO148" s="154"/>
      <c r="AP148" s="154"/>
      <c r="AQ148" s="154"/>
      <c r="AR148" s="154"/>
      <c r="AS148" s="155"/>
    </row>
    <row r="149" spans="1:45" ht="17.5" customHeight="1" x14ac:dyDescent="0.2">
      <c r="A149" s="18"/>
    </row>
    <row r="150" spans="1:45" ht="20.149999999999999" customHeight="1" thickBot="1" x14ac:dyDescent="0.25">
      <c r="A150" s="12" t="s">
        <v>90</v>
      </c>
    </row>
    <row r="151" spans="1:45" ht="30" customHeight="1" thickBot="1" x14ac:dyDescent="0.25">
      <c r="A151" s="214" t="s">
        <v>47</v>
      </c>
      <c r="B151" s="215"/>
      <c r="C151" s="215"/>
      <c r="D151" s="215"/>
      <c r="E151" s="168" t="s">
        <v>48</v>
      </c>
      <c r="F151" s="168"/>
      <c r="G151" s="168"/>
      <c r="H151" s="168"/>
      <c r="I151" s="168"/>
      <c r="J151" s="168" t="s">
        <v>49</v>
      </c>
      <c r="K151" s="168"/>
      <c r="L151" s="168"/>
      <c r="M151" s="168"/>
      <c r="N151" s="168"/>
      <c r="O151" s="168"/>
      <c r="P151" s="168"/>
      <c r="Q151" s="168"/>
      <c r="R151" s="168"/>
      <c r="S151" s="168"/>
      <c r="T151" s="168" t="s">
        <v>70</v>
      </c>
      <c r="U151" s="168"/>
      <c r="V151" s="168"/>
      <c r="W151" s="168"/>
      <c r="X151" s="168"/>
      <c r="Y151" s="168"/>
      <c r="Z151" s="168"/>
      <c r="AA151" s="168"/>
      <c r="AB151" s="168"/>
      <c r="AC151" s="168"/>
      <c r="AD151" s="168"/>
      <c r="AE151" s="168"/>
      <c r="AF151" s="168"/>
      <c r="AG151" s="168"/>
      <c r="AH151" s="168"/>
      <c r="AI151" s="168"/>
      <c r="AJ151" s="168"/>
      <c r="AK151" s="168"/>
      <c r="AL151" s="168"/>
      <c r="AM151" s="168"/>
      <c r="AN151" s="215" t="s">
        <v>71</v>
      </c>
      <c r="AO151" s="215"/>
      <c r="AP151" s="215"/>
      <c r="AQ151" s="215"/>
      <c r="AR151" s="215"/>
      <c r="AS151" s="254"/>
    </row>
    <row r="152" spans="1:45" ht="54.75" customHeight="1" x14ac:dyDescent="0.2">
      <c r="A152" s="255" t="s">
        <v>288</v>
      </c>
      <c r="B152" s="256"/>
      <c r="C152" s="256"/>
      <c r="D152" s="257"/>
      <c r="E152" s="194" t="s">
        <v>290</v>
      </c>
      <c r="F152" s="195"/>
      <c r="G152" s="195"/>
      <c r="H152" s="195"/>
      <c r="I152" s="227"/>
      <c r="J152" s="258" t="s">
        <v>292</v>
      </c>
      <c r="K152" s="258"/>
      <c r="L152" s="258"/>
      <c r="M152" s="258"/>
      <c r="N152" s="258"/>
      <c r="O152" s="258"/>
      <c r="P152" s="258"/>
      <c r="Q152" s="258"/>
      <c r="R152" s="258"/>
      <c r="S152" s="258"/>
      <c r="T152" s="258" t="s">
        <v>296</v>
      </c>
      <c r="U152" s="258"/>
      <c r="V152" s="258"/>
      <c r="W152" s="258"/>
      <c r="X152" s="258"/>
      <c r="Y152" s="258"/>
      <c r="Z152" s="258"/>
      <c r="AA152" s="258"/>
      <c r="AB152" s="258"/>
      <c r="AC152" s="258"/>
      <c r="AD152" s="258"/>
      <c r="AE152" s="258"/>
      <c r="AF152" s="258"/>
      <c r="AG152" s="258"/>
      <c r="AH152" s="258"/>
      <c r="AI152" s="258"/>
      <c r="AJ152" s="258"/>
      <c r="AK152" s="258"/>
      <c r="AL152" s="258"/>
      <c r="AM152" s="258"/>
      <c r="AN152" s="259" t="s">
        <v>294</v>
      </c>
      <c r="AO152" s="259"/>
      <c r="AP152" s="259"/>
      <c r="AQ152" s="259"/>
      <c r="AR152" s="259"/>
      <c r="AS152" s="260"/>
    </row>
    <row r="153" spans="1:45" ht="54.75" customHeight="1" thickBot="1" x14ac:dyDescent="0.25">
      <c r="A153" s="231" t="s">
        <v>289</v>
      </c>
      <c r="B153" s="232"/>
      <c r="C153" s="232"/>
      <c r="D153" s="233"/>
      <c r="E153" s="234" t="s">
        <v>291</v>
      </c>
      <c r="F153" s="224"/>
      <c r="G153" s="224"/>
      <c r="H153" s="224"/>
      <c r="I153" s="225"/>
      <c r="J153" s="235" t="s">
        <v>293</v>
      </c>
      <c r="K153" s="235"/>
      <c r="L153" s="235"/>
      <c r="M153" s="235"/>
      <c r="N153" s="235"/>
      <c r="O153" s="235"/>
      <c r="P153" s="235"/>
      <c r="Q153" s="235"/>
      <c r="R153" s="235"/>
      <c r="S153" s="235"/>
      <c r="T153" s="235" t="s">
        <v>297</v>
      </c>
      <c r="U153" s="235"/>
      <c r="V153" s="235"/>
      <c r="W153" s="235"/>
      <c r="X153" s="235"/>
      <c r="Y153" s="235"/>
      <c r="Z153" s="235"/>
      <c r="AA153" s="235"/>
      <c r="AB153" s="235"/>
      <c r="AC153" s="235"/>
      <c r="AD153" s="235"/>
      <c r="AE153" s="235"/>
      <c r="AF153" s="235"/>
      <c r="AG153" s="235"/>
      <c r="AH153" s="235"/>
      <c r="AI153" s="235"/>
      <c r="AJ153" s="235"/>
      <c r="AK153" s="235"/>
      <c r="AL153" s="235"/>
      <c r="AM153" s="235"/>
      <c r="AN153" s="236" t="s">
        <v>295</v>
      </c>
      <c r="AO153" s="236"/>
      <c r="AP153" s="236"/>
      <c r="AQ153" s="236"/>
      <c r="AR153" s="236"/>
      <c r="AS153" s="237"/>
    </row>
    <row r="154" spans="1:45" ht="20.149999999999999" customHeight="1" x14ac:dyDescent="0.2"/>
    <row r="155" spans="1:45" ht="20.149999999999999" customHeight="1" x14ac:dyDescent="0.2">
      <c r="A155" s="12" t="s">
        <v>142</v>
      </c>
    </row>
    <row r="156" spans="1:45" ht="20.149999999999999" customHeight="1" thickBot="1" x14ac:dyDescent="0.25">
      <c r="A156" s="16" t="s">
        <v>134</v>
      </c>
    </row>
    <row r="157" spans="1:45" ht="20.149999999999999" customHeight="1" thickBot="1" x14ac:dyDescent="0.25">
      <c r="A157" s="214" t="s">
        <v>51</v>
      </c>
      <c r="B157" s="215"/>
      <c r="C157" s="215"/>
      <c r="D157" s="215"/>
      <c r="E157" s="216"/>
      <c r="F157" s="215" t="s">
        <v>56</v>
      </c>
      <c r="G157" s="215"/>
      <c r="H157" s="215"/>
      <c r="I157" s="215"/>
      <c r="J157" s="215"/>
      <c r="K157" s="215"/>
      <c r="L157" s="211" t="s">
        <v>57</v>
      </c>
      <c r="M157" s="166"/>
      <c r="N157" s="166"/>
      <c r="O157" s="166"/>
      <c r="P157" s="166"/>
      <c r="Q157" s="166"/>
      <c r="R157" s="166"/>
      <c r="S157" s="166"/>
      <c r="T157" s="166"/>
      <c r="U157" s="166"/>
      <c r="V157" s="166"/>
      <c r="W157" s="167"/>
      <c r="X157" s="211" t="s">
        <v>72</v>
      </c>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245"/>
    </row>
    <row r="158" spans="1:45" ht="76.5" customHeight="1" x14ac:dyDescent="0.2">
      <c r="A158" s="246" t="s">
        <v>414</v>
      </c>
      <c r="B158" s="247"/>
      <c r="C158" s="247"/>
      <c r="D158" s="247"/>
      <c r="E158" s="180"/>
      <c r="F158" s="247" t="s">
        <v>392</v>
      </c>
      <c r="G158" s="247"/>
      <c r="H158" s="247"/>
      <c r="I158" s="247"/>
      <c r="J158" s="247"/>
      <c r="K158" s="247"/>
      <c r="L158" s="248" t="s">
        <v>415</v>
      </c>
      <c r="M158" s="249"/>
      <c r="N158" s="249"/>
      <c r="O158" s="249"/>
      <c r="P158" s="249"/>
      <c r="Q158" s="249"/>
      <c r="R158" s="249"/>
      <c r="S158" s="249"/>
      <c r="T158" s="249"/>
      <c r="U158" s="249"/>
      <c r="V158" s="249"/>
      <c r="W158" s="250"/>
      <c r="X158" s="251" t="s">
        <v>298</v>
      </c>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3"/>
    </row>
    <row r="159" spans="1:45" ht="76.5" customHeight="1" thickBot="1" x14ac:dyDescent="0.25">
      <c r="A159" s="238" t="s">
        <v>433</v>
      </c>
      <c r="B159" s="239"/>
      <c r="C159" s="239"/>
      <c r="D159" s="239"/>
      <c r="E159" s="240"/>
      <c r="F159" s="239" t="s">
        <v>393</v>
      </c>
      <c r="G159" s="239"/>
      <c r="H159" s="239"/>
      <c r="I159" s="239"/>
      <c r="J159" s="239"/>
      <c r="K159" s="239"/>
      <c r="L159" s="241" t="s">
        <v>391</v>
      </c>
      <c r="M159" s="242"/>
      <c r="N159" s="242"/>
      <c r="O159" s="242"/>
      <c r="P159" s="242"/>
      <c r="Q159" s="242"/>
      <c r="R159" s="242"/>
      <c r="S159" s="242"/>
      <c r="T159" s="242"/>
      <c r="U159" s="242"/>
      <c r="V159" s="242"/>
      <c r="W159" s="243"/>
      <c r="X159" s="241" t="s">
        <v>434</v>
      </c>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4"/>
    </row>
    <row r="160" spans="1:45" ht="20.149999999999999" customHeight="1" x14ac:dyDescent="0.2">
      <c r="A160" s="16"/>
    </row>
    <row r="161" spans="1:45" ht="20.149999999999999" customHeight="1" thickBot="1" x14ac:dyDescent="0.25">
      <c r="A161" s="16" t="s">
        <v>424</v>
      </c>
    </row>
    <row r="162" spans="1:45" ht="20.149999999999999" customHeight="1" thickBot="1" x14ac:dyDescent="0.25">
      <c r="A162" s="218" t="s">
        <v>137</v>
      </c>
      <c r="B162" s="168"/>
      <c r="C162" s="168"/>
      <c r="D162" s="168"/>
      <c r="E162" s="168"/>
      <c r="F162" s="168"/>
      <c r="G162" s="168"/>
      <c r="H162" s="168"/>
      <c r="I162" s="168"/>
      <c r="J162" s="168" t="s">
        <v>425</v>
      </c>
      <c r="K162" s="168"/>
      <c r="L162" s="168"/>
      <c r="M162" s="168"/>
      <c r="N162" s="168"/>
      <c r="O162" s="168"/>
      <c r="P162" s="168"/>
      <c r="Q162" s="168"/>
      <c r="R162" s="168"/>
      <c r="S162" s="168"/>
      <c r="T162" s="168"/>
      <c r="U162" s="168"/>
      <c r="V162" s="168"/>
      <c r="W162" s="168"/>
      <c r="X162" s="184" t="s">
        <v>426</v>
      </c>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219"/>
    </row>
    <row r="163" spans="1:45" ht="72" customHeight="1" x14ac:dyDescent="0.2">
      <c r="A163" s="220" t="s">
        <v>299</v>
      </c>
      <c r="B163" s="97"/>
      <c r="C163" s="97"/>
      <c r="D163" s="97"/>
      <c r="E163" s="97"/>
      <c r="F163" s="97"/>
      <c r="G163" s="97"/>
      <c r="H163" s="97"/>
      <c r="I163" s="221"/>
      <c r="J163" s="187" t="s">
        <v>344</v>
      </c>
      <c r="K163" s="187"/>
      <c r="L163" s="187"/>
      <c r="M163" s="187"/>
      <c r="N163" s="187"/>
      <c r="O163" s="187"/>
      <c r="P163" s="187"/>
      <c r="Q163" s="187"/>
      <c r="R163" s="187"/>
      <c r="S163" s="187"/>
      <c r="T163" s="187"/>
      <c r="U163" s="187"/>
      <c r="V163" s="187"/>
      <c r="W163" s="187"/>
      <c r="X163" s="187" t="s">
        <v>302</v>
      </c>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9"/>
    </row>
    <row r="164" spans="1:45" ht="46.5" customHeight="1" x14ac:dyDescent="0.2">
      <c r="A164" s="99"/>
      <c r="B164" s="100"/>
      <c r="C164" s="100"/>
      <c r="D164" s="100"/>
      <c r="E164" s="100"/>
      <c r="F164" s="100"/>
      <c r="G164" s="100"/>
      <c r="H164" s="100"/>
      <c r="I164" s="222"/>
      <c r="J164" s="229" t="s">
        <v>301</v>
      </c>
      <c r="K164" s="100"/>
      <c r="L164" s="100"/>
      <c r="M164" s="100"/>
      <c r="N164" s="100"/>
      <c r="O164" s="100"/>
      <c r="P164" s="100"/>
      <c r="Q164" s="100"/>
      <c r="R164" s="100"/>
      <c r="S164" s="100"/>
      <c r="T164" s="100"/>
      <c r="U164" s="100"/>
      <c r="V164" s="100"/>
      <c r="W164" s="222"/>
      <c r="X164" s="229" t="s">
        <v>381</v>
      </c>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1"/>
    </row>
    <row r="165" spans="1:45" ht="66" customHeight="1" x14ac:dyDescent="0.2">
      <c r="A165" s="230"/>
      <c r="B165" s="195"/>
      <c r="C165" s="195"/>
      <c r="D165" s="195"/>
      <c r="E165" s="195"/>
      <c r="F165" s="195"/>
      <c r="G165" s="195"/>
      <c r="H165" s="195"/>
      <c r="I165" s="227"/>
      <c r="J165" s="226"/>
      <c r="K165" s="195"/>
      <c r="L165" s="195"/>
      <c r="M165" s="195"/>
      <c r="N165" s="195"/>
      <c r="O165" s="195"/>
      <c r="P165" s="195"/>
      <c r="Q165" s="195"/>
      <c r="R165" s="195"/>
      <c r="S165" s="195"/>
      <c r="T165" s="195"/>
      <c r="U165" s="195"/>
      <c r="V165" s="195"/>
      <c r="W165" s="227"/>
      <c r="X165" s="226" t="s">
        <v>417</v>
      </c>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6"/>
    </row>
    <row r="166" spans="1:45" ht="158.25" customHeight="1" thickBot="1" x14ac:dyDescent="0.25">
      <c r="A166" s="228" t="s">
        <v>300</v>
      </c>
      <c r="B166" s="154"/>
      <c r="C166" s="154"/>
      <c r="D166" s="154"/>
      <c r="E166" s="154"/>
      <c r="F166" s="154"/>
      <c r="G166" s="154"/>
      <c r="H166" s="154"/>
      <c r="I166" s="154"/>
      <c r="J166" s="154" t="s">
        <v>427</v>
      </c>
      <c r="K166" s="154"/>
      <c r="L166" s="154"/>
      <c r="M166" s="154"/>
      <c r="N166" s="154"/>
      <c r="O166" s="154"/>
      <c r="P166" s="154"/>
      <c r="Q166" s="154"/>
      <c r="R166" s="154"/>
      <c r="S166" s="154"/>
      <c r="T166" s="154"/>
      <c r="U166" s="154"/>
      <c r="V166" s="154"/>
      <c r="W166" s="154"/>
      <c r="X166" s="154" t="s">
        <v>428</v>
      </c>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5"/>
    </row>
    <row r="167" spans="1:45" ht="20.149999999999999" customHeight="1" x14ac:dyDescent="0.2">
      <c r="A167" s="19" t="s">
        <v>418</v>
      </c>
      <c r="B167" s="87"/>
      <c r="C167" s="87" t="s">
        <v>419</v>
      </c>
      <c r="D167" s="87"/>
      <c r="E167" s="87"/>
    </row>
    <row r="168" spans="1:45" ht="20.149999999999999" customHeight="1" thickBot="1" x14ac:dyDescent="0.25">
      <c r="A168" s="16" t="s">
        <v>138</v>
      </c>
    </row>
    <row r="169" spans="1:45" ht="20.149999999999999" customHeight="1" thickBot="1" x14ac:dyDescent="0.25">
      <c r="A169" s="218" t="s">
        <v>137</v>
      </c>
      <c r="B169" s="168"/>
      <c r="C169" s="168"/>
      <c r="D169" s="168"/>
      <c r="E169" s="168"/>
      <c r="F169" s="168"/>
      <c r="G169" s="168"/>
      <c r="H169" s="168"/>
      <c r="I169" s="168"/>
      <c r="J169" s="168" t="s">
        <v>135</v>
      </c>
      <c r="K169" s="168"/>
      <c r="L169" s="168"/>
      <c r="M169" s="168"/>
      <c r="N169" s="168"/>
      <c r="O169" s="168"/>
      <c r="P169" s="168"/>
      <c r="Q169" s="168"/>
      <c r="R169" s="168"/>
      <c r="S169" s="168"/>
      <c r="T169" s="168"/>
      <c r="U169" s="168"/>
      <c r="V169" s="168"/>
      <c r="W169" s="168"/>
      <c r="X169" s="184" t="s">
        <v>136</v>
      </c>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219"/>
    </row>
    <row r="170" spans="1:45" ht="54.75" customHeight="1" x14ac:dyDescent="0.2">
      <c r="A170" s="220" t="s">
        <v>309</v>
      </c>
      <c r="B170" s="97"/>
      <c r="C170" s="97"/>
      <c r="D170" s="97"/>
      <c r="E170" s="97"/>
      <c r="F170" s="97"/>
      <c r="G170" s="97"/>
      <c r="H170" s="97"/>
      <c r="I170" s="221"/>
      <c r="J170" s="187" t="s">
        <v>303</v>
      </c>
      <c r="K170" s="187"/>
      <c r="L170" s="187"/>
      <c r="M170" s="187"/>
      <c r="N170" s="187"/>
      <c r="O170" s="187"/>
      <c r="P170" s="187"/>
      <c r="Q170" s="187"/>
      <c r="R170" s="187"/>
      <c r="S170" s="187"/>
      <c r="T170" s="187"/>
      <c r="U170" s="187"/>
      <c r="V170" s="187"/>
      <c r="W170" s="187"/>
      <c r="X170" s="187" t="s">
        <v>306</v>
      </c>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9"/>
    </row>
    <row r="171" spans="1:45" ht="54.75" customHeight="1" x14ac:dyDescent="0.2">
      <c r="A171" s="99"/>
      <c r="B171" s="100"/>
      <c r="C171" s="100"/>
      <c r="D171" s="100"/>
      <c r="E171" s="100"/>
      <c r="F171" s="100"/>
      <c r="G171" s="100"/>
      <c r="H171" s="100"/>
      <c r="I171" s="222"/>
      <c r="J171" s="187" t="s">
        <v>304</v>
      </c>
      <c r="K171" s="187"/>
      <c r="L171" s="187"/>
      <c r="M171" s="187"/>
      <c r="N171" s="187"/>
      <c r="O171" s="187"/>
      <c r="P171" s="187"/>
      <c r="Q171" s="187"/>
      <c r="R171" s="187"/>
      <c r="S171" s="187"/>
      <c r="T171" s="187"/>
      <c r="U171" s="187"/>
      <c r="V171" s="187"/>
      <c r="W171" s="187"/>
      <c r="X171" s="187" t="s">
        <v>307</v>
      </c>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9"/>
    </row>
    <row r="172" spans="1:45" ht="54.75" customHeight="1" thickBot="1" x14ac:dyDescent="0.25">
      <c r="A172" s="223"/>
      <c r="B172" s="224"/>
      <c r="C172" s="224"/>
      <c r="D172" s="224"/>
      <c r="E172" s="224"/>
      <c r="F172" s="224"/>
      <c r="G172" s="224"/>
      <c r="H172" s="224"/>
      <c r="I172" s="225"/>
      <c r="J172" s="188" t="s">
        <v>305</v>
      </c>
      <c r="K172" s="188"/>
      <c r="L172" s="188"/>
      <c r="M172" s="188"/>
      <c r="N172" s="188"/>
      <c r="O172" s="188"/>
      <c r="P172" s="188"/>
      <c r="Q172" s="188"/>
      <c r="R172" s="188"/>
      <c r="S172" s="188"/>
      <c r="T172" s="188"/>
      <c r="U172" s="188"/>
      <c r="V172" s="188"/>
      <c r="W172" s="188"/>
      <c r="X172" s="188" t="s">
        <v>308</v>
      </c>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90"/>
    </row>
    <row r="173" spans="1:45" ht="11.25" customHeight="1" x14ac:dyDescent="0.2">
      <c r="A173" s="16"/>
    </row>
    <row r="174" spans="1:45" ht="20.149999999999999" customHeight="1" thickBot="1" x14ac:dyDescent="0.25">
      <c r="A174" s="16" t="s">
        <v>151</v>
      </c>
    </row>
    <row r="175" spans="1:45" ht="20.149999999999999" customHeight="1" thickBot="1" x14ac:dyDescent="0.25">
      <c r="A175" s="214" t="s">
        <v>51</v>
      </c>
      <c r="B175" s="215"/>
      <c r="C175" s="215"/>
      <c r="D175" s="215"/>
      <c r="E175" s="216"/>
      <c r="F175" s="215" t="s">
        <v>53</v>
      </c>
      <c r="G175" s="215"/>
      <c r="H175" s="215"/>
      <c r="I175" s="215"/>
      <c r="J175" s="215"/>
      <c r="K175" s="215"/>
      <c r="L175" s="184" t="s">
        <v>52</v>
      </c>
      <c r="M175" s="184"/>
      <c r="N175" s="184"/>
      <c r="O175" s="184"/>
      <c r="P175" s="184"/>
      <c r="Q175" s="184"/>
      <c r="R175" s="184"/>
      <c r="S175" s="184"/>
      <c r="T175" s="184"/>
      <c r="U175" s="184"/>
      <c r="V175" s="184"/>
      <c r="W175" s="184"/>
      <c r="X175" s="184"/>
      <c r="Y175" s="217"/>
      <c r="Z175" s="217"/>
      <c r="AA175" s="184" t="s">
        <v>54</v>
      </c>
      <c r="AB175" s="184"/>
      <c r="AC175" s="184"/>
      <c r="AD175" s="184"/>
      <c r="AE175" s="184"/>
      <c r="AF175" s="184"/>
      <c r="AG175" s="184"/>
      <c r="AH175" s="184"/>
      <c r="AI175" s="184"/>
      <c r="AJ175" s="184"/>
      <c r="AK175" s="184"/>
      <c r="AL175" s="184"/>
      <c r="AM175" s="184"/>
      <c r="AN175" s="184"/>
      <c r="AO175" s="184"/>
      <c r="AP175" s="184"/>
      <c r="AQ175" s="184"/>
      <c r="AR175" s="184"/>
      <c r="AS175" s="184"/>
    </row>
    <row r="176" spans="1:45" ht="24.75" customHeight="1" thickBot="1" x14ac:dyDescent="0.25">
      <c r="A176" s="206" t="s">
        <v>313</v>
      </c>
      <c r="B176" s="207"/>
      <c r="C176" s="207"/>
      <c r="D176" s="207"/>
      <c r="E176" s="208"/>
      <c r="F176" s="209"/>
      <c r="G176" s="209"/>
      <c r="H176" s="209"/>
      <c r="I176" s="209"/>
      <c r="J176" s="209"/>
      <c r="K176" s="209"/>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210"/>
      <c r="AR176" s="210"/>
      <c r="AS176" s="210"/>
    </row>
    <row r="177" spans="1:45" ht="14.25" customHeight="1" x14ac:dyDescent="0.2">
      <c r="A177" s="37"/>
      <c r="B177" s="37"/>
      <c r="C177" s="37"/>
      <c r="D177" s="37"/>
      <c r="E177" s="38"/>
      <c r="F177" s="39"/>
      <c r="G177" s="39"/>
      <c r="H177" s="39"/>
      <c r="I177" s="39"/>
      <c r="J177" s="39"/>
      <c r="K177" s="39"/>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row>
    <row r="178" spans="1:45" ht="20.149999999999999" customHeight="1" x14ac:dyDescent="0.2"/>
    <row r="179" spans="1:45" ht="20.149999999999999" customHeight="1" thickBot="1" x14ac:dyDescent="0.25">
      <c r="A179" s="16" t="s">
        <v>152</v>
      </c>
    </row>
    <row r="180" spans="1:45" ht="20.149999999999999" customHeight="1" thickBot="1" x14ac:dyDescent="0.25">
      <c r="A180" s="183" t="s">
        <v>155</v>
      </c>
      <c r="B180" s="184"/>
      <c r="C180" s="184"/>
      <c r="D180" s="184"/>
      <c r="E180" s="184"/>
      <c r="F180" s="184"/>
      <c r="G180" s="184"/>
      <c r="H180" s="184"/>
      <c r="I180" s="184"/>
      <c r="J180" s="184"/>
      <c r="K180" s="184"/>
      <c r="L180" s="211" t="s">
        <v>105</v>
      </c>
      <c r="M180" s="166"/>
      <c r="N180" s="166"/>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c r="AS180" s="213"/>
    </row>
    <row r="181" spans="1:45" ht="40" customHeight="1" x14ac:dyDescent="0.2">
      <c r="A181" s="191" t="s">
        <v>103</v>
      </c>
      <c r="B181" s="192"/>
      <c r="C181" s="192"/>
      <c r="D181" s="192"/>
      <c r="E181" s="192"/>
      <c r="F181" s="192"/>
      <c r="G181" s="192"/>
      <c r="H181" s="192"/>
      <c r="I181" s="192"/>
      <c r="J181" s="192"/>
      <c r="K181" s="193"/>
      <c r="L181" s="194" t="s">
        <v>310</v>
      </c>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6"/>
    </row>
    <row r="182" spans="1:45" ht="40" customHeight="1" x14ac:dyDescent="0.2">
      <c r="A182" s="197" t="s">
        <v>104</v>
      </c>
      <c r="B182" s="198"/>
      <c r="C182" s="198"/>
      <c r="D182" s="198"/>
      <c r="E182" s="198"/>
      <c r="F182" s="198"/>
      <c r="G182" s="198"/>
      <c r="H182" s="198"/>
      <c r="I182" s="198"/>
      <c r="J182" s="198"/>
      <c r="K182" s="199"/>
      <c r="L182" s="118" t="s">
        <v>311</v>
      </c>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20"/>
    </row>
    <row r="183" spans="1:45" ht="40" customHeight="1" thickBot="1" x14ac:dyDescent="0.25">
      <c r="A183" s="200" t="s">
        <v>16</v>
      </c>
      <c r="B183" s="201"/>
      <c r="C183" s="201"/>
      <c r="D183" s="201"/>
      <c r="E183" s="201"/>
      <c r="F183" s="201"/>
      <c r="G183" s="201"/>
      <c r="H183" s="201"/>
      <c r="I183" s="201"/>
      <c r="J183" s="201"/>
      <c r="K183" s="202"/>
      <c r="L183" s="203" t="s">
        <v>312</v>
      </c>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5"/>
    </row>
    <row r="184" spans="1:45" ht="20.149999999999999" customHeight="1" x14ac:dyDescent="0.2"/>
    <row r="185" spans="1:45" ht="20.149999999999999" customHeight="1" thickBot="1" x14ac:dyDescent="0.25">
      <c r="A185" s="16" t="s">
        <v>153</v>
      </c>
    </row>
    <row r="186" spans="1:45" ht="20.149999999999999" customHeight="1" thickBot="1" x14ac:dyDescent="0.25">
      <c r="A186" s="183" t="s">
        <v>155</v>
      </c>
      <c r="B186" s="184"/>
      <c r="C186" s="184"/>
      <c r="D186" s="184"/>
      <c r="E186" s="184"/>
      <c r="F186" s="184"/>
      <c r="G186" s="184"/>
      <c r="H186" s="184"/>
      <c r="I186" s="184"/>
      <c r="J186" s="184"/>
      <c r="K186" s="184"/>
      <c r="L186" s="168" t="s">
        <v>107</v>
      </c>
      <c r="M186" s="168"/>
      <c r="N186" s="168"/>
      <c r="O186" s="168"/>
      <c r="P186" s="168"/>
      <c r="Q186" s="168"/>
      <c r="R186" s="168"/>
      <c r="S186" s="168"/>
      <c r="T186" s="168"/>
      <c r="U186" s="168"/>
      <c r="V186" s="168" t="s">
        <v>108</v>
      </c>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9"/>
    </row>
    <row r="187" spans="1:45" ht="50.15" customHeight="1" x14ac:dyDescent="0.2">
      <c r="A187" s="185" t="s">
        <v>106</v>
      </c>
      <c r="B187" s="186"/>
      <c r="C187" s="186"/>
      <c r="D187" s="186"/>
      <c r="E187" s="186"/>
      <c r="F187" s="186"/>
      <c r="G187" s="186"/>
      <c r="H187" s="186"/>
      <c r="I187" s="186"/>
      <c r="J187" s="186"/>
      <c r="K187" s="186"/>
      <c r="L187" s="186" t="s">
        <v>144</v>
      </c>
      <c r="M187" s="186"/>
      <c r="N187" s="186"/>
      <c r="O187" s="186"/>
      <c r="P187" s="186"/>
      <c r="Q187" s="186"/>
      <c r="R187" s="186"/>
      <c r="S187" s="186"/>
      <c r="T187" s="186"/>
      <c r="U187" s="186"/>
      <c r="V187" s="159" t="s">
        <v>346</v>
      </c>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71"/>
    </row>
    <row r="188" spans="1:45" ht="50.15" customHeight="1" x14ac:dyDescent="0.2">
      <c r="A188" s="151" t="s">
        <v>109</v>
      </c>
      <c r="B188" s="124"/>
      <c r="C188" s="124"/>
      <c r="D188" s="124"/>
      <c r="E188" s="124"/>
      <c r="F188" s="124"/>
      <c r="G188" s="124"/>
      <c r="H188" s="124"/>
      <c r="I188" s="124"/>
      <c r="J188" s="124"/>
      <c r="K188" s="124"/>
      <c r="L188" s="124" t="s">
        <v>143</v>
      </c>
      <c r="M188" s="124"/>
      <c r="N188" s="124"/>
      <c r="O188" s="124"/>
      <c r="P188" s="124"/>
      <c r="Q188" s="124"/>
      <c r="R188" s="124"/>
      <c r="S188" s="124"/>
      <c r="T188" s="124"/>
      <c r="U188" s="124"/>
      <c r="V188" s="125" t="s">
        <v>345</v>
      </c>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6"/>
    </row>
    <row r="189" spans="1:45" ht="50.15" customHeight="1" thickBot="1" x14ac:dyDescent="0.25">
      <c r="A189" s="152" t="s">
        <v>400</v>
      </c>
      <c r="B189" s="153"/>
      <c r="C189" s="153"/>
      <c r="D189" s="153"/>
      <c r="E189" s="153"/>
      <c r="F189" s="153"/>
      <c r="G189" s="153"/>
      <c r="H189" s="153"/>
      <c r="I189" s="153"/>
      <c r="J189" s="153"/>
      <c r="K189" s="153"/>
      <c r="L189" s="153" t="s">
        <v>154</v>
      </c>
      <c r="M189" s="153"/>
      <c r="N189" s="153"/>
      <c r="O189" s="153"/>
      <c r="P189" s="153"/>
      <c r="Q189" s="153"/>
      <c r="R189" s="153"/>
      <c r="S189" s="153"/>
      <c r="T189" s="153"/>
      <c r="U189" s="153"/>
      <c r="V189" s="154" t="s">
        <v>345</v>
      </c>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5"/>
    </row>
    <row r="190" spans="1:45" ht="19.5" customHeight="1" x14ac:dyDescent="0.2">
      <c r="A190" s="40"/>
      <c r="B190" s="40"/>
      <c r="C190" s="40"/>
      <c r="D190" s="40"/>
      <c r="E190" s="40"/>
      <c r="F190" s="40"/>
      <c r="G190" s="40"/>
      <c r="H190" s="40"/>
      <c r="I190" s="40"/>
      <c r="J190" s="40"/>
      <c r="K190" s="40"/>
      <c r="L190" s="40"/>
      <c r="M190" s="40"/>
      <c r="N190" s="40"/>
      <c r="O190" s="40"/>
      <c r="P190" s="40"/>
      <c r="Q190" s="40"/>
      <c r="R190" s="40"/>
      <c r="S190" s="40"/>
      <c r="T190" s="40"/>
      <c r="U190" s="40"/>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row>
    <row r="191" spans="1:45" ht="20.149999999999999" customHeight="1" thickBot="1" x14ac:dyDescent="0.25">
      <c r="A191" s="16" t="s">
        <v>199</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row>
    <row r="192" spans="1:45" ht="29.25" customHeight="1" thickBot="1" x14ac:dyDescent="0.25">
      <c r="A192" s="172" t="s">
        <v>187</v>
      </c>
      <c r="B192" s="173"/>
      <c r="C192" s="173"/>
      <c r="D192" s="173"/>
      <c r="E192" s="173"/>
      <c r="F192" s="173"/>
      <c r="G192" s="173" t="s">
        <v>185</v>
      </c>
      <c r="H192" s="173"/>
      <c r="I192" s="173"/>
      <c r="J192" s="173"/>
      <c r="K192" s="173"/>
      <c r="L192" s="173"/>
      <c r="M192" s="173"/>
      <c r="N192" s="173"/>
      <c r="O192" s="173"/>
      <c r="P192" s="173"/>
      <c r="Q192" s="173"/>
      <c r="R192" s="173"/>
      <c r="S192" s="173"/>
      <c r="T192" s="173"/>
      <c r="U192" s="173"/>
      <c r="V192" s="173"/>
      <c r="W192" s="173"/>
      <c r="X192" s="173"/>
      <c r="Y192" s="173"/>
      <c r="Z192" s="173" t="s">
        <v>188</v>
      </c>
      <c r="AA192" s="173"/>
      <c r="AB192" s="173"/>
      <c r="AC192" s="173"/>
      <c r="AD192" s="173"/>
      <c r="AE192" s="173"/>
      <c r="AF192" s="173"/>
      <c r="AG192" s="173"/>
      <c r="AH192" s="173"/>
      <c r="AI192" s="173"/>
      <c r="AJ192" s="173"/>
      <c r="AK192" s="173"/>
      <c r="AL192" s="173"/>
      <c r="AM192" s="173"/>
      <c r="AN192" s="173"/>
      <c r="AO192" s="173"/>
      <c r="AP192" s="173"/>
      <c r="AQ192" s="173"/>
      <c r="AR192" s="173"/>
      <c r="AS192" s="174"/>
    </row>
    <row r="193" spans="1:45" ht="144" customHeight="1" x14ac:dyDescent="0.2">
      <c r="A193" s="175" t="s">
        <v>352</v>
      </c>
      <c r="B193" s="176"/>
      <c r="C193" s="176"/>
      <c r="D193" s="176"/>
      <c r="E193" s="176"/>
      <c r="F193" s="176"/>
      <c r="G193" s="122" t="s">
        <v>354</v>
      </c>
      <c r="H193" s="122"/>
      <c r="I193" s="122"/>
      <c r="J193" s="122"/>
      <c r="K193" s="122"/>
      <c r="L193" s="122"/>
      <c r="M193" s="122"/>
      <c r="N193" s="122"/>
      <c r="O193" s="122"/>
      <c r="P193" s="122"/>
      <c r="Q193" s="122"/>
      <c r="R193" s="122"/>
      <c r="S193" s="122"/>
      <c r="T193" s="122"/>
      <c r="U193" s="122"/>
      <c r="V193" s="122"/>
      <c r="W193" s="122"/>
      <c r="X193" s="122"/>
      <c r="Y193" s="122"/>
      <c r="Z193" s="122" t="s">
        <v>348</v>
      </c>
      <c r="AA193" s="122"/>
      <c r="AB193" s="122"/>
      <c r="AC193" s="122"/>
      <c r="AD193" s="122"/>
      <c r="AE193" s="122"/>
      <c r="AF193" s="122"/>
      <c r="AG193" s="122"/>
      <c r="AH193" s="122"/>
      <c r="AI193" s="122"/>
      <c r="AJ193" s="122"/>
      <c r="AK193" s="122"/>
      <c r="AL193" s="122"/>
      <c r="AM193" s="122"/>
      <c r="AN193" s="122"/>
      <c r="AO193" s="122"/>
      <c r="AP193" s="122"/>
      <c r="AQ193" s="122"/>
      <c r="AR193" s="122"/>
      <c r="AS193" s="123"/>
    </row>
    <row r="194" spans="1:45" ht="183.75" customHeight="1" x14ac:dyDescent="0.2">
      <c r="A194" s="177" t="s">
        <v>353</v>
      </c>
      <c r="B194" s="178"/>
      <c r="C194" s="178"/>
      <c r="D194" s="178"/>
      <c r="E194" s="178"/>
      <c r="F194" s="178"/>
      <c r="G194" s="163" t="s">
        <v>397</v>
      </c>
      <c r="H194" s="163"/>
      <c r="I194" s="163"/>
      <c r="J194" s="163"/>
      <c r="K194" s="163"/>
      <c r="L194" s="163"/>
      <c r="M194" s="163"/>
      <c r="N194" s="163"/>
      <c r="O194" s="163"/>
      <c r="P194" s="163"/>
      <c r="Q194" s="163"/>
      <c r="R194" s="163"/>
      <c r="S194" s="163"/>
      <c r="T194" s="163"/>
      <c r="U194" s="163"/>
      <c r="V194" s="163"/>
      <c r="W194" s="163"/>
      <c r="X194" s="163"/>
      <c r="Y194" s="163"/>
      <c r="Z194" s="163" t="s">
        <v>349</v>
      </c>
      <c r="AA194" s="163"/>
      <c r="AB194" s="163"/>
      <c r="AC194" s="163"/>
      <c r="AD194" s="163"/>
      <c r="AE194" s="163"/>
      <c r="AF194" s="163"/>
      <c r="AG194" s="163"/>
      <c r="AH194" s="163"/>
      <c r="AI194" s="163"/>
      <c r="AJ194" s="163"/>
      <c r="AK194" s="163"/>
      <c r="AL194" s="163"/>
      <c r="AM194" s="163"/>
      <c r="AN194" s="163"/>
      <c r="AO194" s="163"/>
      <c r="AP194" s="163"/>
      <c r="AQ194" s="163"/>
      <c r="AR194" s="163"/>
      <c r="AS194" s="164"/>
    </row>
    <row r="195" spans="1:45" ht="209.25" customHeight="1" x14ac:dyDescent="0.2">
      <c r="A195" s="179"/>
      <c r="B195" s="180"/>
      <c r="C195" s="180"/>
      <c r="D195" s="180"/>
      <c r="E195" s="180"/>
      <c r="F195" s="180"/>
      <c r="G195" s="187" t="s">
        <v>398</v>
      </c>
      <c r="H195" s="187"/>
      <c r="I195" s="187"/>
      <c r="J195" s="187"/>
      <c r="K195" s="187"/>
      <c r="L195" s="187"/>
      <c r="M195" s="187"/>
      <c r="N195" s="187"/>
      <c r="O195" s="187"/>
      <c r="P195" s="187"/>
      <c r="Q195" s="187"/>
      <c r="R195" s="187"/>
      <c r="S195" s="187"/>
      <c r="T195" s="187"/>
      <c r="U195" s="187"/>
      <c r="V195" s="187"/>
      <c r="W195" s="187"/>
      <c r="X195" s="187"/>
      <c r="Y195" s="187"/>
      <c r="Z195" s="187" t="s">
        <v>350</v>
      </c>
      <c r="AA195" s="187"/>
      <c r="AB195" s="187"/>
      <c r="AC195" s="187"/>
      <c r="AD195" s="187"/>
      <c r="AE195" s="187"/>
      <c r="AF195" s="187"/>
      <c r="AG195" s="187"/>
      <c r="AH195" s="187"/>
      <c r="AI195" s="187"/>
      <c r="AJ195" s="187"/>
      <c r="AK195" s="187"/>
      <c r="AL195" s="187"/>
      <c r="AM195" s="187"/>
      <c r="AN195" s="187"/>
      <c r="AO195" s="187"/>
      <c r="AP195" s="187"/>
      <c r="AQ195" s="187"/>
      <c r="AR195" s="187"/>
      <c r="AS195" s="189"/>
    </row>
    <row r="196" spans="1:45" ht="121.5" customHeight="1" thickBot="1" x14ac:dyDescent="0.25">
      <c r="A196" s="181"/>
      <c r="B196" s="182"/>
      <c r="C196" s="182"/>
      <c r="D196" s="182"/>
      <c r="E196" s="182"/>
      <c r="F196" s="182"/>
      <c r="G196" s="188" t="s">
        <v>347</v>
      </c>
      <c r="H196" s="188"/>
      <c r="I196" s="188"/>
      <c r="J196" s="188"/>
      <c r="K196" s="188"/>
      <c r="L196" s="188"/>
      <c r="M196" s="188"/>
      <c r="N196" s="188"/>
      <c r="O196" s="188"/>
      <c r="P196" s="188"/>
      <c r="Q196" s="188"/>
      <c r="R196" s="188"/>
      <c r="S196" s="188"/>
      <c r="T196" s="188"/>
      <c r="U196" s="188"/>
      <c r="V196" s="188"/>
      <c r="W196" s="188"/>
      <c r="X196" s="188"/>
      <c r="Y196" s="188"/>
      <c r="Z196" s="188" t="s">
        <v>351</v>
      </c>
      <c r="AA196" s="188"/>
      <c r="AB196" s="188"/>
      <c r="AC196" s="188"/>
      <c r="AD196" s="188"/>
      <c r="AE196" s="188"/>
      <c r="AF196" s="188"/>
      <c r="AG196" s="188"/>
      <c r="AH196" s="188"/>
      <c r="AI196" s="188"/>
      <c r="AJ196" s="188"/>
      <c r="AK196" s="188"/>
      <c r="AL196" s="188"/>
      <c r="AM196" s="188"/>
      <c r="AN196" s="188"/>
      <c r="AO196" s="188"/>
      <c r="AP196" s="188"/>
      <c r="AQ196" s="188"/>
      <c r="AR196" s="188"/>
      <c r="AS196" s="190"/>
    </row>
    <row r="197" spans="1:45" ht="19.5" customHeight="1" x14ac:dyDescent="0.2">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row>
    <row r="198" spans="1:45" ht="20.149999999999999" customHeight="1" thickBot="1" x14ac:dyDescent="0.25">
      <c r="A198" s="12" t="s">
        <v>91</v>
      </c>
    </row>
    <row r="199" spans="1:45" ht="20.149999999999999" customHeight="1" thickBot="1" x14ac:dyDescent="0.25">
      <c r="A199" s="165" t="s">
        <v>62</v>
      </c>
      <c r="B199" s="166"/>
      <c r="C199" s="166"/>
      <c r="D199" s="166"/>
      <c r="E199" s="166"/>
      <c r="F199" s="166"/>
      <c r="G199" s="166"/>
      <c r="H199" s="166"/>
      <c r="I199" s="166"/>
      <c r="J199" s="167"/>
      <c r="K199" s="168" t="s">
        <v>64</v>
      </c>
      <c r="L199" s="168"/>
      <c r="M199" s="168"/>
      <c r="N199" s="168"/>
      <c r="O199" s="168"/>
      <c r="P199" s="168"/>
      <c r="Q199" s="168"/>
      <c r="R199" s="168"/>
      <c r="S199" s="168"/>
      <c r="T199" s="168"/>
      <c r="U199" s="168"/>
      <c r="V199" s="168"/>
      <c r="W199" s="168"/>
      <c r="X199" s="168"/>
      <c r="Y199" s="168"/>
      <c r="Z199" s="168"/>
      <c r="AA199" s="168"/>
      <c r="AB199" s="168"/>
      <c r="AC199" s="168" t="s">
        <v>63</v>
      </c>
      <c r="AD199" s="168"/>
      <c r="AE199" s="168"/>
      <c r="AF199" s="168"/>
      <c r="AG199" s="168"/>
      <c r="AH199" s="168"/>
      <c r="AI199" s="168"/>
      <c r="AJ199" s="168"/>
      <c r="AK199" s="168"/>
      <c r="AL199" s="168"/>
      <c r="AM199" s="168"/>
      <c r="AN199" s="168"/>
      <c r="AO199" s="168"/>
      <c r="AP199" s="168"/>
      <c r="AQ199" s="168"/>
      <c r="AR199" s="168"/>
      <c r="AS199" s="169"/>
    </row>
    <row r="200" spans="1:45" ht="92.25" customHeight="1" x14ac:dyDescent="0.2">
      <c r="A200" s="156" t="s">
        <v>60</v>
      </c>
      <c r="B200" s="157"/>
      <c r="C200" s="157"/>
      <c r="D200" s="157"/>
      <c r="E200" s="157"/>
      <c r="F200" s="157"/>
      <c r="G200" s="157"/>
      <c r="H200" s="157"/>
      <c r="I200" s="157"/>
      <c r="J200" s="158"/>
      <c r="K200" s="170" t="s">
        <v>382</v>
      </c>
      <c r="L200" s="170"/>
      <c r="M200" s="170"/>
      <c r="N200" s="170"/>
      <c r="O200" s="170"/>
      <c r="P200" s="170"/>
      <c r="Q200" s="170"/>
      <c r="R200" s="170"/>
      <c r="S200" s="170"/>
      <c r="T200" s="170"/>
      <c r="U200" s="170"/>
      <c r="V200" s="170"/>
      <c r="W200" s="170"/>
      <c r="X200" s="170"/>
      <c r="Y200" s="170"/>
      <c r="Z200" s="170"/>
      <c r="AA200" s="170"/>
      <c r="AB200" s="170"/>
      <c r="AC200" s="170" t="s">
        <v>416</v>
      </c>
      <c r="AD200" s="170"/>
      <c r="AE200" s="170"/>
      <c r="AF200" s="170"/>
      <c r="AG200" s="170"/>
      <c r="AH200" s="170"/>
      <c r="AI200" s="170"/>
      <c r="AJ200" s="170"/>
      <c r="AK200" s="170"/>
      <c r="AL200" s="170"/>
      <c r="AM200" s="170"/>
      <c r="AN200" s="170"/>
      <c r="AO200" s="170"/>
      <c r="AP200" s="170"/>
      <c r="AQ200" s="170"/>
      <c r="AR200" s="170"/>
      <c r="AS200" s="171"/>
    </row>
    <row r="201" spans="1:45" ht="124.5" customHeight="1" x14ac:dyDescent="0.2">
      <c r="A201" s="148" t="s">
        <v>383</v>
      </c>
      <c r="B201" s="138"/>
      <c r="C201" s="138"/>
      <c r="D201" s="138"/>
      <c r="E201" s="138"/>
      <c r="F201" s="138"/>
      <c r="G201" s="138"/>
      <c r="H201" s="138"/>
      <c r="I201" s="138"/>
      <c r="J201" s="139"/>
      <c r="K201" s="125" t="s">
        <v>315</v>
      </c>
      <c r="L201" s="125"/>
      <c r="M201" s="125"/>
      <c r="N201" s="125"/>
      <c r="O201" s="125"/>
      <c r="P201" s="125"/>
      <c r="Q201" s="125"/>
      <c r="R201" s="125"/>
      <c r="S201" s="125"/>
      <c r="T201" s="125"/>
      <c r="U201" s="125"/>
      <c r="V201" s="125"/>
      <c r="W201" s="125"/>
      <c r="X201" s="125"/>
      <c r="Y201" s="125"/>
      <c r="Z201" s="125"/>
      <c r="AA201" s="125"/>
      <c r="AB201" s="125"/>
      <c r="AC201" s="125" t="s">
        <v>314</v>
      </c>
      <c r="AD201" s="125"/>
      <c r="AE201" s="125"/>
      <c r="AF201" s="125"/>
      <c r="AG201" s="125"/>
      <c r="AH201" s="125"/>
      <c r="AI201" s="125"/>
      <c r="AJ201" s="125"/>
      <c r="AK201" s="125"/>
      <c r="AL201" s="125"/>
      <c r="AM201" s="125"/>
      <c r="AN201" s="125"/>
      <c r="AO201" s="125"/>
      <c r="AP201" s="125"/>
      <c r="AQ201" s="125"/>
      <c r="AR201" s="125"/>
      <c r="AS201" s="126"/>
    </row>
    <row r="202" spans="1:45" ht="50.15" customHeight="1" x14ac:dyDescent="0.2">
      <c r="A202" s="148" t="s">
        <v>61</v>
      </c>
      <c r="B202" s="149"/>
      <c r="C202" s="149"/>
      <c r="D202" s="149"/>
      <c r="E202" s="149"/>
      <c r="F202" s="149"/>
      <c r="G202" s="149"/>
      <c r="H202" s="149"/>
      <c r="I202" s="149"/>
      <c r="J202" s="150"/>
      <c r="K202" s="125" t="s">
        <v>317</v>
      </c>
      <c r="L202" s="125"/>
      <c r="M202" s="125"/>
      <c r="N202" s="125"/>
      <c r="O202" s="125"/>
      <c r="P202" s="125"/>
      <c r="Q202" s="125"/>
      <c r="R202" s="125"/>
      <c r="S202" s="125"/>
      <c r="T202" s="125"/>
      <c r="U202" s="125"/>
      <c r="V202" s="125"/>
      <c r="W202" s="125"/>
      <c r="X202" s="125"/>
      <c r="Y202" s="125"/>
      <c r="Z202" s="125"/>
      <c r="AA202" s="125"/>
      <c r="AB202" s="125"/>
      <c r="AC202" s="125" t="s">
        <v>316</v>
      </c>
      <c r="AD202" s="125"/>
      <c r="AE202" s="125"/>
      <c r="AF202" s="125"/>
      <c r="AG202" s="125"/>
      <c r="AH202" s="125"/>
      <c r="AI202" s="125"/>
      <c r="AJ202" s="125"/>
      <c r="AK202" s="125"/>
      <c r="AL202" s="125"/>
      <c r="AM202" s="125"/>
      <c r="AN202" s="125"/>
      <c r="AO202" s="125"/>
      <c r="AP202" s="125"/>
      <c r="AQ202" s="125"/>
      <c r="AR202" s="125"/>
      <c r="AS202" s="126"/>
    </row>
    <row r="203" spans="1:45" ht="50.15" customHeight="1" x14ac:dyDescent="0.2">
      <c r="A203" s="148" t="s">
        <v>117</v>
      </c>
      <c r="B203" s="149"/>
      <c r="C203" s="149"/>
      <c r="D203" s="149"/>
      <c r="E203" s="149"/>
      <c r="F203" s="149"/>
      <c r="G203" s="149"/>
      <c r="H203" s="149"/>
      <c r="I203" s="149"/>
      <c r="J203" s="150"/>
      <c r="K203" s="125" t="s">
        <v>384</v>
      </c>
      <c r="L203" s="125"/>
      <c r="M203" s="125"/>
      <c r="N203" s="125"/>
      <c r="O203" s="125"/>
      <c r="P203" s="125"/>
      <c r="Q203" s="125"/>
      <c r="R203" s="125"/>
      <c r="S203" s="125"/>
      <c r="T203" s="125"/>
      <c r="U203" s="125"/>
      <c r="V203" s="125"/>
      <c r="W203" s="125"/>
      <c r="X203" s="125"/>
      <c r="Y203" s="125"/>
      <c r="Z203" s="125"/>
      <c r="AA203" s="125"/>
      <c r="AB203" s="125"/>
      <c r="AC203" s="125" t="s">
        <v>319</v>
      </c>
      <c r="AD203" s="125"/>
      <c r="AE203" s="125"/>
      <c r="AF203" s="125"/>
      <c r="AG203" s="125"/>
      <c r="AH203" s="125"/>
      <c r="AI203" s="125"/>
      <c r="AJ203" s="125"/>
      <c r="AK203" s="125"/>
      <c r="AL203" s="125"/>
      <c r="AM203" s="125"/>
      <c r="AN203" s="125"/>
      <c r="AO203" s="125"/>
      <c r="AP203" s="125"/>
      <c r="AQ203" s="125"/>
      <c r="AR203" s="125"/>
      <c r="AS203" s="126"/>
    </row>
    <row r="204" spans="1:45" ht="84" customHeight="1" x14ac:dyDescent="0.2">
      <c r="A204" s="148" t="s">
        <v>99</v>
      </c>
      <c r="B204" s="138"/>
      <c r="C204" s="138"/>
      <c r="D204" s="138"/>
      <c r="E204" s="138"/>
      <c r="F204" s="138"/>
      <c r="G204" s="138"/>
      <c r="H204" s="138"/>
      <c r="I204" s="138"/>
      <c r="J204" s="139"/>
      <c r="K204" s="125" t="s">
        <v>360</v>
      </c>
      <c r="L204" s="125"/>
      <c r="M204" s="125"/>
      <c r="N204" s="125"/>
      <c r="O204" s="125"/>
      <c r="P204" s="125"/>
      <c r="Q204" s="125"/>
      <c r="R204" s="125"/>
      <c r="S204" s="125"/>
      <c r="T204" s="125"/>
      <c r="U204" s="125"/>
      <c r="V204" s="125"/>
      <c r="W204" s="125"/>
      <c r="X204" s="125"/>
      <c r="Y204" s="125"/>
      <c r="Z204" s="125"/>
      <c r="AA204" s="125"/>
      <c r="AB204" s="125"/>
      <c r="AC204" s="125" t="s">
        <v>365</v>
      </c>
      <c r="AD204" s="125"/>
      <c r="AE204" s="125"/>
      <c r="AF204" s="125"/>
      <c r="AG204" s="125"/>
      <c r="AH204" s="125"/>
      <c r="AI204" s="125"/>
      <c r="AJ204" s="125"/>
      <c r="AK204" s="125"/>
      <c r="AL204" s="125"/>
      <c r="AM204" s="125"/>
      <c r="AN204" s="125"/>
      <c r="AO204" s="125"/>
      <c r="AP204" s="125"/>
      <c r="AQ204" s="125"/>
      <c r="AR204" s="125"/>
      <c r="AS204" s="126"/>
    </row>
    <row r="205" spans="1:45" ht="90" customHeight="1" x14ac:dyDescent="0.2">
      <c r="A205" s="148" t="s">
        <v>82</v>
      </c>
      <c r="B205" s="149"/>
      <c r="C205" s="149"/>
      <c r="D205" s="149"/>
      <c r="E205" s="149"/>
      <c r="F205" s="149"/>
      <c r="G205" s="149"/>
      <c r="H205" s="149"/>
      <c r="I205" s="149"/>
      <c r="J205" s="150"/>
      <c r="K205" s="125" t="s">
        <v>361</v>
      </c>
      <c r="L205" s="125"/>
      <c r="M205" s="125"/>
      <c r="N205" s="125"/>
      <c r="O205" s="125"/>
      <c r="P205" s="125"/>
      <c r="Q205" s="125"/>
      <c r="R205" s="125"/>
      <c r="S205" s="125"/>
      <c r="T205" s="125"/>
      <c r="U205" s="125"/>
      <c r="V205" s="125"/>
      <c r="W205" s="125"/>
      <c r="X205" s="125"/>
      <c r="Y205" s="125"/>
      <c r="Z205" s="125"/>
      <c r="AA205" s="125"/>
      <c r="AB205" s="125"/>
      <c r="AC205" s="125" t="s">
        <v>318</v>
      </c>
      <c r="AD205" s="125"/>
      <c r="AE205" s="125"/>
      <c r="AF205" s="125"/>
      <c r="AG205" s="125"/>
      <c r="AH205" s="125"/>
      <c r="AI205" s="125"/>
      <c r="AJ205" s="125"/>
      <c r="AK205" s="125"/>
      <c r="AL205" s="125"/>
      <c r="AM205" s="125"/>
      <c r="AN205" s="125"/>
      <c r="AO205" s="125"/>
      <c r="AP205" s="125"/>
      <c r="AQ205" s="125"/>
      <c r="AR205" s="125"/>
      <c r="AS205" s="126"/>
    </row>
    <row r="206" spans="1:45" ht="50.15" customHeight="1" x14ac:dyDescent="0.2">
      <c r="A206" s="148" t="s">
        <v>100</v>
      </c>
      <c r="B206" s="149"/>
      <c r="C206" s="149"/>
      <c r="D206" s="149"/>
      <c r="E206" s="149"/>
      <c r="F206" s="149"/>
      <c r="G206" s="149"/>
      <c r="H206" s="149"/>
      <c r="I206" s="149"/>
      <c r="J206" s="150"/>
      <c r="K206" s="125" t="s">
        <v>320</v>
      </c>
      <c r="L206" s="125"/>
      <c r="M206" s="125"/>
      <c r="N206" s="125"/>
      <c r="O206" s="125"/>
      <c r="P206" s="125"/>
      <c r="Q206" s="125"/>
      <c r="R206" s="125"/>
      <c r="S206" s="125"/>
      <c r="T206" s="125"/>
      <c r="U206" s="125"/>
      <c r="V206" s="125"/>
      <c r="W206" s="125"/>
      <c r="X206" s="125"/>
      <c r="Y206" s="125"/>
      <c r="Z206" s="125"/>
      <c r="AA206" s="125"/>
      <c r="AB206" s="125"/>
      <c r="AC206" s="125" t="s">
        <v>321</v>
      </c>
      <c r="AD206" s="125"/>
      <c r="AE206" s="125"/>
      <c r="AF206" s="125"/>
      <c r="AG206" s="125"/>
      <c r="AH206" s="125"/>
      <c r="AI206" s="125"/>
      <c r="AJ206" s="125"/>
      <c r="AK206" s="125"/>
      <c r="AL206" s="125"/>
      <c r="AM206" s="125"/>
      <c r="AN206" s="125"/>
      <c r="AO206" s="125"/>
      <c r="AP206" s="125"/>
      <c r="AQ206" s="125"/>
      <c r="AR206" s="125"/>
      <c r="AS206" s="126"/>
    </row>
    <row r="207" spans="1:45" ht="77" customHeight="1" x14ac:dyDescent="0.2">
      <c r="A207" s="148" t="s">
        <v>429</v>
      </c>
      <c r="B207" s="149"/>
      <c r="C207" s="149"/>
      <c r="D207" s="149"/>
      <c r="E207" s="149"/>
      <c r="F207" s="149"/>
      <c r="G207" s="149"/>
      <c r="H207" s="149"/>
      <c r="I207" s="149"/>
      <c r="J207" s="150"/>
      <c r="K207" s="125" t="s">
        <v>420</v>
      </c>
      <c r="L207" s="125"/>
      <c r="M207" s="125"/>
      <c r="N207" s="125"/>
      <c r="O207" s="125"/>
      <c r="P207" s="125"/>
      <c r="Q207" s="125"/>
      <c r="R207" s="125"/>
      <c r="S207" s="125"/>
      <c r="T207" s="125"/>
      <c r="U207" s="125"/>
      <c r="V207" s="125"/>
      <c r="W207" s="125"/>
      <c r="X207" s="125"/>
      <c r="Y207" s="125"/>
      <c r="Z207" s="125"/>
      <c r="AA207" s="125"/>
      <c r="AB207" s="125"/>
      <c r="AC207" s="125" t="s">
        <v>435</v>
      </c>
      <c r="AD207" s="125"/>
      <c r="AE207" s="125"/>
      <c r="AF207" s="125"/>
      <c r="AG207" s="125"/>
      <c r="AH207" s="125"/>
      <c r="AI207" s="125"/>
      <c r="AJ207" s="125"/>
      <c r="AK207" s="125"/>
      <c r="AL207" s="125"/>
      <c r="AM207" s="125"/>
      <c r="AN207" s="125"/>
      <c r="AO207" s="125"/>
      <c r="AP207" s="125"/>
      <c r="AQ207" s="125"/>
      <c r="AR207" s="125"/>
      <c r="AS207" s="126"/>
    </row>
    <row r="208" spans="1:45" ht="75.75" customHeight="1" x14ac:dyDescent="0.2">
      <c r="A208" s="156" t="s">
        <v>139</v>
      </c>
      <c r="B208" s="157"/>
      <c r="C208" s="157"/>
      <c r="D208" s="157"/>
      <c r="E208" s="157"/>
      <c r="F208" s="157"/>
      <c r="G208" s="157"/>
      <c r="H208" s="157"/>
      <c r="I208" s="157"/>
      <c r="J208" s="158"/>
      <c r="K208" s="159" t="s">
        <v>322</v>
      </c>
      <c r="L208" s="159"/>
      <c r="M208" s="159"/>
      <c r="N208" s="159"/>
      <c r="O208" s="159"/>
      <c r="P208" s="159"/>
      <c r="Q208" s="159"/>
      <c r="R208" s="159"/>
      <c r="S208" s="159"/>
      <c r="T208" s="159"/>
      <c r="U208" s="159"/>
      <c r="V208" s="159"/>
      <c r="W208" s="159"/>
      <c r="X208" s="159"/>
      <c r="Y208" s="159"/>
      <c r="Z208" s="159"/>
      <c r="AA208" s="159"/>
      <c r="AB208" s="159"/>
      <c r="AC208" s="125" t="s">
        <v>323</v>
      </c>
      <c r="AD208" s="125"/>
      <c r="AE208" s="125"/>
      <c r="AF208" s="125"/>
      <c r="AG208" s="125"/>
      <c r="AH208" s="125"/>
      <c r="AI208" s="125"/>
      <c r="AJ208" s="125"/>
      <c r="AK208" s="125"/>
      <c r="AL208" s="125"/>
      <c r="AM208" s="125"/>
      <c r="AN208" s="125"/>
      <c r="AO208" s="125"/>
      <c r="AP208" s="125"/>
      <c r="AQ208" s="125"/>
      <c r="AR208" s="125"/>
      <c r="AS208" s="126"/>
    </row>
    <row r="209" spans="1:45" ht="66" customHeight="1" x14ac:dyDescent="0.2">
      <c r="A209" s="160" t="s">
        <v>101</v>
      </c>
      <c r="B209" s="161"/>
      <c r="C209" s="161"/>
      <c r="D209" s="161"/>
      <c r="E209" s="161"/>
      <c r="F209" s="161"/>
      <c r="G209" s="161"/>
      <c r="H209" s="161"/>
      <c r="I209" s="161"/>
      <c r="J209" s="162"/>
      <c r="K209" s="163" t="s">
        <v>324</v>
      </c>
      <c r="L209" s="163"/>
      <c r="M209" s="163"/>
      <c r="N209" s="163"/>
      <c r="O209" s="163"/>
      <c r="P209" s="163"/>
      <c r="Q209" s="163"/>
      <c r="R209" s="163"/>
      <c r="S209" s="163"/>
      <c r="T209" s="163"/>
      <c r="U209" s="163"/>
      <c r="V209" s="163"/>
      <c r="W209" s="163"/>
      <c r="X209" s="163"/>
      <c r="Y209" s="163"/>
      <c r="Z209" s="163"/>
      <c r="AA209" s="163"/>
      <c r="AB209" s="163"/>
      <c r="AC209" s="163" t="s">
        <v>325</v>
      </c>
      <c r="AD209" s="163"/>
      <c r="AE209" s="163"/>
      <c r="AF209" s="163"/>
      <c r="AG209" s="163"/>
      <c r="AH209" s="163"/>
      <c r="AI209" s="163"/>
      <c r="AJ209" s="163"/>
      <c r="AK209" s="163"/>
      <c r="AL209" s="163"/>
      <c r="AM209" s="163"/>
      <c r="AN209" s="163"/>
      <c r="AO209" s="163"/>
      <c r="AP209" s="163"/>
      <c r="AQ209" s="163"/>
      <c r="AR209" s="163"/>
      <c r="AS209" s="164"/>
    </row>
    <row r="210" spans="1:45" ht="54" customHeight="1" x14ac:dyDescent="0.2">
      <c r="A210" s="160" t="s">
        <v>140</v>
      </c>
      <c r="B210" s="161"/>
      <c r="C210" s="161"/>
      <c r="D210" s="161"/>
      <c r="E210" s="161"/>
      <c r="F210" s="161"/>
      <c r="G210" s="161"/>
      <c r="H210" s="161"/>
      <c r="I210" s="161"/>
      <c r="J210" s="162"/>
      <c r="K210" s="163" t="s">
        <v>326</v>
      </c>
      <c r="L210" s="163"/>
      <c r="M210" s="163"/>
      <c r="N210" s="163"/>
      <c r="O210" s="163"/>
      <c r="P210" s="163"/>
      <c r="Q210" s="163"/>
      <c r="R210" s="163"/>
      <c r="S210" s="163"/>
      <c r="T210" s="163"/>
      <c r="U210" s="163"/>
      <c r="V210" s="163"/>
      <c r="W210" s="163"/>
      <c r="X210" s="163"/>
      <c r="Y210" s="163"/>
      <c r="Z210" s="163"/>
      <c r="AA210" s="163"/>
      <c r="AB210" s="163"/>
      <c r="AC210" s="163" t="s">
        <v>327</v>
      </c>
      <c r="AD210" s="163"/>
      <c r="AE210" s="163"/>
      <c r="AF210" s="163"/>
      <c r="AG210" s="163"/>
      <c r="AH210" s="163"/>
      <c r="AI210" s="163"/>
      <c r="AJ210" s="163"/>
      <c r="AK210" s="163"/>
      <c r="AL210" s="163"/>
      <c r="AM210" s="163"/>
      <c r="AN210" s="163"/>
      <c r="AO210" s="163"/>
      <c r="AP210" s="163"/>
      <c r="AQ210" s="163"/>
      <c r="AR210" s="163"/>
      <c r="AS210" s="164"/>
    </row>
    <row r="211" spans="1:45" ht="60" customHeight="1" x14ac:dyDescent="0.2">
      <c r="A211" s="148" t="s">
        <v>141</v>
      </c>
      <c r="B211" s="149"/>
      <c r="C211" s="149"/>
      <c r="D211" s="149"/>
      <c r="E211" s="149"/>
      <c r="F211" s="149"/>
      <c r="G211" s="149"/>
      <c r="H211" s="149"/>
      <c r="I211" s="149"/>
      <c r="J211" s="150"/>
      <c r="K211" s="125" t="s">
        <v>412</v>
      </c>
      <c r="L211" s="125"/>
      <c r="M211" s="125"/>
      <c r="N211" s="125"/>
      <c r="O211" s="125"/>
      <c r="P211" s="125"/>
      <c r="Q211" s="125"/>
      <c r="R211" s="125"/>
      <c r="S211" s="125"/>
      <c r="T211" s="125"/>
      <c r="U211" s="125"/>
      <c r="V211" s="125"/>
      <c r="W211" s="125"/>
      <c r="X211" s="125"/>
      <c r="Y211" s="125"/>
      <c r="Z211" s="125"/>
      <c r="AA211" s="125"/>
      <c r="AB211" s="125"/>
      <c r="AC211" s="125" t="s">
        <v>411</v>
      </c>
      <c r="AD211" s="125"/>
      <c r="AE211" s="125"/>
      <c r="AF211" s="125"/>
      <c r="AG211" s="125"/>
      <c r="AH211" s="125"/>
      <c r="AI211" s="125"/>
      <c r="AJ211" s="125"/>
      <c r="AK211" s="125"/>
      <c r="AL211" s="125"/>
      <c r="AM211" s="125"/>
      <c r="AN211" s="125"/>
      <c r="AO211" s="125"/>
      <c r="AP211" s="125"/>
      <c r="AQ211" s="125"/>
      <c r="AR211" s="125"/>
      <c r="AS211" s="126"/>
    </row>
    <row r="212" spans="1:45" ht="150.75" customHeight="1" thickBot="1" x14ac:dyDescent="0.25">
      <c r="A212" s="494" t="s">
        <v>186</v>
      </c>
      <c r="B212" s="591"/>
      <c r="C212" s="591"/>
      <c r="D212" s="591"/>
      <c r="E212" s="591"/>
      <c r="F212" s="591"/>
      <c r="G212" s="591"/>
      <c r="H212" s="591"/>
      <c r="I212" s="591"/>
      <c r="J212" s="592"/>
      <c r="K212" s="188" t="s">
        <v>363</v>
      </c>
      <c r="L212" s="188"/>
      <c r="M212" s="188"/>
      <c r="N212" s="188"/>
      <c r="O212" s="188"/>
      <c r="P212" s="188"/>
      <c r="Q212" s="188"/>
      <c r="R212" s="188"/>
      <c r="S212" s="188"/>
      <c r="T212" s="188"/>
      <c r="U212" s="188"/>
      <c r="V212" s="188"/>
      <c r="W212" s="188"/>
      <c r="X212" s="188"/>
      <c r="Y212" s="188"/>
      <c r="Z212" s="188"/>
      <c r="AA212" s="188"/>
      <c r="AB212" s="188"/>
      <c r="AC212" s="188" t="s">
        <v>362</v>
      </c>
      <c r="AD212" s="188"/>
      <c r="AE212" s="188"/>
      <c r="AF212" s="188"/>
      <c r="AG212" s="188"/>
      <c r="AH212" s="188"/>
      <c r="AI212" s="188"/>
      <c r="AJ212" s="188"/>
      <c r="AK212" s="188"/>
      <c r="AL212" s="188"/>
      <c r="AM212" s="188"/>
      <c r="AN212" s="188"/>
      <c r="AO212" s="188"/>
      <c r="AP212" s="188"/>
      <c r="AQ212" s="188"/>
      <c r="AR212" s="188"/>
      <c r="AS212" s="190"/>
    </row>
    <row r="213" spans="1:45" ht="20.149999999999999" customHeight="1" x14ac:dyDescent="0.2">
      <c r="A213" s="19" t="s">
        <v>421</v>
      </c>
      <c r="B213" s="87"/>
      <c r="C213" s="87" t="s">
        <v>419</v>
      </c>
      <c r="D213" s="87"/>
      <c r="E213" s="87"/>
      <c r="F213" s="87"/>
      <c r="G213" s="87"/>
      <c r="H213" s="87"/>
      <c r="I213" s="87"/>
      <c r="J213" s="87"/>
      <c r="K213" s="87"/>
      <c r="L213" s="87"/>
    </row>
    <row r="214" spans="1:45" ht="20.149999999999999" customHeight="1" x14ac:dyDescent="0.2"/>
    <row r="215" spans="1:45" ht="20.149999999999999" customHeight="1" x14ac:dyDescent="0.2"/>
    <row r="216" spans="1:45" ht="20.149999999999999" customHeight="1" x14ac:dyDescent="0.2"/>
    <row r="217" spans="1:45" ht="20.149999999999999" customHeight="1" x14ac:dyDescent="0.2"/>
    <row r="218" spans="1:45" ht="20.149999999999999" customHeight="1" x14ac:dyDescent="0.2"/>
    <row r="219" spans="1:45" ht="20.149999999999999" customHeight="1" x14ac:dyDescent="0.2"/>
    <row r="220" spans="1:45" ht="20.149999999999999" customHeight="1" x14ac:dyDescent="0.2"/>
    <row r="221" spans="1:45" ht="20.149999999999999" customHeight="1" x14ac:dyDescent="0.2"/>
    <row r="222" spans="1:45" ht="20.149999999999999" customHeight="1" x14ac:dyDescent="0.2"/>
    <row r="223" spans="1:45" ht="20.149999999999999" customHeight="1" x14ac:dyDescent="0.2"/>
    <row r="224" spans="1:45"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row r="267" ht="20.149999999999999" customHeight="1" x14ac:dyDescent="0.2"/>
    <row r="268" ht="20.149999999999999" customHeight="1" x14ac:dyDescent="0.2"/>
    <row r="269" ht="20.149999999999999" customHeight="1" x14ac:dyDescent="0.2"/>
    <row r="270" ht="20.149999999999999" customHeight="1" x14ac:dyDescent="0.2"/>
    <row r="271" ht="20.149999999999999" customHeight="1" x14ac:dyDescent="0.2"/>
    <row r="272" ht="20.149999999999999" customHeight="1" x14ac:dyDescent="0.2"/>
    <row r="273" ht="20.149999999999999" customHeight="1" x14ac:dyDescent="0.2"/>
    <row r="274" ht="20.149999999999999" customHeight="1" x14ac:dyDescent="0.2"/>
    <row r="275" ht="20.149999999999999" customHeight="1" x14ac:dyDescent="0.2"/>
    <row r="276" ht="20.149999999999999" customHeight="1" x14ac:dyDescent="0.2"/>
    <row r="277" ht="20.149999999999999" customHeight="1" x14ac:dyDescent="0.2"/>
    <row r="278" ht="35.15" customHeight="1" x14ac:dyDescent="0.2"/>
    <row r="279" ht="20.149999999999999" customHeight="1" x14ac:dyDescent="0.2"/>
    <row r="280" ht="20.149999999999999" customHeight="1" x14ac:dyDescent="0.2"/>
    <row r="281" ht="20.149999999999999" customHeight="1" x14ac:dyDescent="0.2"/>
    <row r="282" ht="20.149999999999999" customHeight="1" x14ac:dyDescent="0.2"/>
    <row r="283" ht="20.149999999999999" customHeight="1" x14ac:dyDescent="0.2"/>
    <row r="284" ht="20.149999999999999" customHeight="1" x14ac:dyDescent="0.2"/>
    <row r="285" ht="20.149999999999999" customHeight="1" x14ac:dyDescent="0.2"/>
    <row r="286" ht="20.149999999999999" customHeight="1" x14ac:dyDescent="0.2"/>
    <row r="287" ht="20.149999999999999" customHeight="1" x14ac:dyDescent="0.2"/>
    <row r="288" ht="20.149999999999999" customHeight="1" x14ac:dyDescent="0.2"/>
    <row r="289" ht="20.149999999999999" customHeight="1" x14ac:dyDescent="0.2"/>
    <row r="290" ht="20.149999999999999" customHeight="1" x14ac:dyDescent="0.2"/>
    <row r="291" ht="20.149999999999999" customHeight="1" x14ac:dyDescent="0.2"/>
    <row r="292" ht="20.149999999999999" customHeight="1" x14ac:dyDescent="0.2"/>
    <row r="293" ht="20.149999999999999" customHeight="1" x14ac:dyDescent="0.2"/>
    <row r="294" ht="20.149999999999999" customHeight="1" x14ac:dyDescent="0.2"/>
    <row r="295" ht="20.149999999999999" customHeight="1" x14ac:dyDescent="0.2"/>
    <row r="296" ht="20.149999999999999" customHeight="1" x14ac:dyDescent="0.2"/>
    <row r="297" ht="20.149999999999999" customHeight="1" x14ac:dyDescent="0.2"/>
    <row r="298" ht="20.149999999999999" customHeight="1" x14ac:dyDescent="0.2"/>
    <row r="299" ht="20.149999999999999" customHeight="1" x14ac:dyDescent="0.2"/>
    <row r="300" ht="20.149999999999999" customHeight="1" x14ac:dyDescent="0.2"/>
    <row r="301" ht="20.149999999999999" customHeight="1" x14ac:dyDescent="0.2"/>
    <row r="302" ht="20.149999999999999" customHeight="1" x14ac:dyDescent="0.2"/>
    <row r="303" ht="20.149999999999999" customHeight="1" x14ac:dyDescent="0.2"/>
    <row r="304" ht="20.149999999999999" customHeight="1" x14ac:dyDescent="0.2"/>
    <row r="305" ht="20.149999999999999" customHeight="1" x14ac:dyDescent="0.2"/>
    <row r="306" ht="20.149999999999999" customHeight="1" x14ac:dyDescent="0.2"/>
    <row r="307" ht="20.149999999999999" customHeight="1" x14ac:dyDescent="0.2"/>
    <row r="308" ht="20.149999999999999" customHeight="1" x14ac:dyDescent="0.2"/>
    <row r="309" ht="20.149999999999999" customHeight="1" x14ac:dyDescent="0.2"/>
    <row r="310" ht="20.149999999999999" customHeight="1" x14ac:dyDescent="0.2"/>
    <row r="311" ht="20.149999999999999" customHeight="1" x14ac:dyDescent="0.2"/>
    <row r="312" ht="20.149999999999999" customHeight="1" x14ac:dyDescent="0.2"/>
    <row r="313" ht="20.149999999999999" customHeight="1" x14ac:dyDescent="0.2"/>
    <row r="314" ht="20.149999999999999" customHeight="1" x14ac:dyDescent="0.2"/>
    <row r="315" ht="20.149999999999999" customHeight="1" x14ac:dyDescent="0.2"/>
    <row r="316" ht="20.149999999999999" customHeight="1" x14ac:dyDescent="0.2"/>
    <row r="317" ht="20.149999999999999" customHeight="1" x14ac:dyDescent="0.2"/>
    <row r="318" ht="20.149999999999999" customHeight="1" x14ac:dyDescent="0.2"/>
    <row r="319" ht="20.149999999999999" customHeight="1" x14ac:dyDescent="0.2"/>
    <row r="320" ht="20.149999999999999" customHeight="1" x14ac:dyDescent="0.2"/>
    <row r="321" ht="20.149999999999999" customHeight="1" x14ac:dyDescent="0.2"/>
    <row r="322" ht="20.149999999999999" customHeight="1" x14ac:dyDescent="0.2"/>
    <row r="323" ht="20.149999999999999" customHeight="1" x14ac:dyDescent="0.2"/>
    <row r="324" ht="20.149999999999999" customHeight="1" x14ac:dyDescent="0.2"/>
    <row r="325" ht="20.149999999999999" customHeight="1" x14ac:dyDescent="0.2"/>
    <row r="326" ht="20.149999999999999" customHeight="1" x14ac:dyDescent="0.2"/>
    <row r="327" ht="20.149999999999999" customHeight="1" x14ac:dyDescent="0.2"/>
    <row r="328" ht="20.149999999999999" customHeight="1" x14ac:dyDescent="0.2"/>
    <row r="329" ht="20.149999999999999" customHeight="1" x14ac:dyDescent="0.2"/>
    <row r="330" ht="20.149999999999999" customHeight="1" x14ac:dyDescent="0.2"/>
    <row r="331" ht="20.149999999999999" customHeight="1" x14ac:dyDescent="0.2"/>
    <row r="332" ht="20.149999999999999" customHeight="1" x14ac:dyDescent="0.2"/>
    <row r="333" ht="20.149999999999999" customHeight="1" x14ac:dyDescent="0.2"/>
    <row r="334" ht="20.149999999999999" customHeight="1" x14ac:dyDescent="0.2"/>
    <row r="335" ht="20.149999999999999" customHeight="1" x14ac:dyDescent="0.2"/>
    <row r="336" ht="20.149999999999999" customHeight="1" x14ac:dyDescent="0.2"/>
    <row r="337" ht="20.149999999999999" customHeight="1" x14ac:dyDescent="0.2"/>
    <row r="338" ht="20.149999999999999" customHeight="1" x14ac:dyDescent="0.2"/>
    <row r="339" ht="20.149999999999999" customHeight="1" x14ac:dyDescent="0.2"/>
    <row r="340" ht="20.149999999999999" customHeight="1" x14ac:dyDescent="0.2"/>
    <row r="341" ht="20.149999999999999" customHeight="1" x14ac:dyDescent="0.2"/>
    <row r="342" ht="20.149999999999999" customHeight="1" x14ac:dyDescent="0.2"/>
    <row r="343" ht="20.149999999999999" customHeight="1" x14ac:dyDescent="0.2"/>
    <row r="344" ht="20.149999999999999" customHeight="1" x14ac:dyDescent="0.2"/>
    <row r="345" ht="20.149999999999999" customHeight="1" x14ac:dyDescent="0.2"/>
    <row r="346" ht="20.149999999999999" customHeight="1" x14ac:dyDescent="0.2"/>
    <row r="347" ht="20.149999999999999" customHeight="1" x14ac:dyDescent="0.2"/>
    <row r="348" ht="20.149999999999999" customHeight="1" x14ac:dyDescent="0.2"/>
    <row r="349" ht="20.149999999999999" customHeight="1" x14ac:dyDescent="0.2"/>
    <row r="350" ht="20.149999999999999" customHeight="1" x14ac:dyDescent="0.2"/>
    <row r="351" ht="20.149999999999999" customHeight="1" x14ac:dyDescent="0.2"/>
    <row r="352" ht="20.149999999999999" customHeight="1" x14ac:dyDescent="0.2"/>
    <row r="353" ht="20.149999999999999" customHeight="1" x14ac:dyDescent="0.2"/>
    <row r="354" ht="20.149999999999999" customHeight="1" x14ac:dyDescent="0.2"/>
    <row r="355" ht="20.149999999999999" customHeight="1" x14ac:dyDescent="0.2"/>
    <row r="356" ht="20.149999999999999" customHeight="1" x14ac:dyDescent="0.2"/>
    <row r="357" ht="20.149999999999999" customHeight="1" x14ac:dyDescent="0.2"/>
    <row r="358" ht="20.149999999999999" customHeight="1" x14ac:dyDescent="0.2"/>
    <row r="359" ht="20.149999999999999" customHeight="1" x14ac:dyDescent="0.2"/>
    <row r="360" ht="20.149999999999999" customHeight="1" x14ac:dyDescent="0.2"/>
    <row r="361" ht="20.149999999999999" customHeight="1" x14ac:dyDescent="0.2"/>
    <row r="362" ht="20.149999999999999" customHeight="1" x14ac:dyDescent="0.2"/>
    <row r="363" ht="20.149999999999999" customHeight="1" x14ac:dyDescent="0.2"/>
    <row r="364" ht="20.149999999999999" customHeight="1" x14ac:dyDescent="0.2"/>
    <row r="365" ht="20.149999999999999" customHeight="1" x14ac:dyDescent="0.2"/>
    <row r="366" ht="20.149999999999999" customHeight="1" x14ac:dyDescent="0.2"/>
    <row r="367" ht="20.149999999999999" customHeight="1" x14ac:dyDescent="0.2"/>
    <row r="368" ht="20.149999999999999" customHeight="1" x14ac:dyDescent="0.2"/>
    <row r="369" ht="20.149999999999999" customHeight="1" x14ac:dyDescent="0.2"/>
    <row r="370" ht="20.149999999999999" customHeight="1" x14ac:dyDescent="0.2"/>
    <row r="371" ht="20.149999999999999" customHeight="1" x14ac:dyDescent="0.2"/>
    <row r="372" ht="20.149999999999999" customHeight="1" x14ac:dyDescent="0.2"/>
    <row r="373" ht="20.149999999999999" customHeight="1" x14ac:dyDescent="0.2"/>
    <row r="374" ht="20.149999999999999" customHeight="1" x14ac:dyDescent="0.2"/>
    <row r="375" ht="20.149999999999999" customHeight="1" x14ac:dyDescent="0.2"/>
    <row r="376" ht="20.149999999999999" customHeight="1" x14ac:dyDescent="0.2"/>
    <row r="377" ht="20.149999999999999" customHeight="1" x14ac:dyDescent="0.2"/>
    <row r="378" ht="20.149999999999999" customHeight="1" x14ac:dyDescent="0.2"/>
    <row r="379" ht="20.149999999999999" customHeight="1" x14ac:dyDescent="0.2"/>
    <row r="380" ht="20.149999999999999" customHeight="1" x14ac:dyDescent="0.2"/>
    <row r="381" ht="20.149999999999999" customHeight="1" x14ac:dyDescent="0.2"/>
    <row r="382" ht="20.149999999999999" customHeight="1" x14ac:dyDescent="0.2"/>
    <row r="383" ht="20.149999999999999" customHeight="1" x14ac:dyDescent="0.2"/>
    <row r="384" ht="20.149999999999999" customHeight="1" x14ac:dyDescent="0.2"/>
    <row r="385" ht="20.149999999999999" customHeight="1" x14ac:dyDescent="0.2"/>
    <row r="386" ht="20.149999999999999" customHeight="1" x14ac:dyDescent="0.2"/>
    <row r="387" ht="20.149999999999999" customHeight="1" x14ac:dyDescent="0.2"/>
    <row r="388" ht="20.149999999999999" customHeight="1" x14ac:dyDescent="0.2"/>
    <row r="389" ht="20.149999999999999" customHeight="1" x14ac:dyDescent="0.2"/>
    <row r="390" ht="20.149999999999999" customHeight="1" x14ac:dyDescent="0.2"/>
    <row r="391" ht="20.149999999999999" customHeight="1" x14ac:dyDescent="0.2"/>
    <row r="392" ht="20.149999999999999" customHeight="1" x14ac:dyDescent="0.2"/>
    <row r="393" ht="20.149999999999999" customHeight="1" x14ac:dyDescent="0.2"/>
    <row r="394" ht="20.149999999999999" customHeight="1" x14ac:dyDescent="0.2"/>
    <row r="395" ht="20.149999999999999" customHeight="1" x14ac:dyDescent="0.2"/>
    <row r="396" ht="20.149999999999999" customHeight="1" x14ac:dyDescent="0.2"/>
    <row r="397" ht="20.149999999999999" customHeight="1" x14ac:dyDescent="0.2"/>
    <row r="398" ht="20.149999999999999" customHeight="1" x14ac:dyDescent="0.2"/>
    <row r="399" ht="20.149999999999999" customHeight="1" x14ac:dyDescent="0.2"/>
    <row r="400" ht="20.149999999999999" customHeight="1" x14ac:dyDescent="0.2"/>
    <row r="401" ht="20.149999999999999" customHeight="1" x14ac:dyDescent="0.2"/>
    <row r="402" ht="20.149999999999999" customHeight="1" x14ac:dyDescent="0.2"/>
    <row r="403" ht="20.149999999999999" customHeight="1" x14ac:dyDescent="0.2"/>
    <row r="404" ht="20.149999999999999" customHeight="1" x14ac:dyDescent="0.2"/>
    <row r="405" ht="20.149999999999999" customHeight="1" x14ac:dyDescent="0.2"/>
    <row r="406" ht="20.149999999999999" customHeight="1" x14ac:dyDescent="0.2"/>
    <row r="407" ht="20.149999999999999" customHeight="1" x14ac:dyDescent="0.2"/>
    <row r="408" ht="20.149999999999999" customHeight="1" x14ac:dyDescent="0.2"/>
    <row r="409" ht="20.149999999999999" customHeight="1" x14ac:dyDescent="0.2"/>
    <row r="410" ht="20.149999999999999" customHeight="1" x14ac:dyDescent="0.2"/>
    <row r="411" ht="20.149999999999999" customHeight="1" x14ac:dyDescent="0.2"/>
    <row r="412" ht="20.149999999999999" customHeight="1" x14ac:dyDescent="0.2"/>
    <row r="413" ht="20.149999999999999" customHeight="1" x14ac:dyDescent="0.2"/>
    <row r="414" ht="20.149999999999999" customHeight="1" x14ac:dyDescent="0.2"/>
    <row r="415" ht="20.149999999999999" customHeight="1" x14ac:dyDescent="0.2"/>
    <row r="416" ht="20.149999999999999" customHeight="1" x14ac:dyDescent="0.2"/>
    <row r="417" ht="20.149999999999999" customHeight="1" x14ac:dyDescent="0.2"/>
    <row r="418" ht="20.149999999999999" customHeight="1" x14ac:dyDescent="0.2"/>
    <row r="419" ht="20.149999999999999" customHeight="1" x14ac:dyDescent="0.2"/>
    <row r="420" ht="20.149999999999999" customHeight="1" x14ac:dyDescent="0.2"/>
    <row r="421" ht="20.149999999999999" customHeight="1" x14ac:dyDescent="0.2"/>
    <row r="422" ht="20.149999999999999" customHeight="1" x14ac:dyDescent="0.2"/>
    <row r="423" ht="20.149999999999999" customHeight="1" x14ac:dyDescent="0.2"/>
    <row r="424" ht="20.149999999999999" customHeight="1" x14ac:dyDescent="0.2"/>
    <row r="425" ht="20.149999999999999" customHeight="1" x14ac:dyDescent="0.2"/>
    <row r="426" ht="20.149999999999999" customHeight="1" x14ac:dyDescent="0.2"/>
    <row r="427" ht="20.149999999999999" customHeight="1" x14ac:dyDescent="0.2"/>
    <row r="428" ht="20.149999999999999" customHeight="1" x14ac:dyDescent="0.2"/>
    <row r="429" ht="20.149999999999999" customHeight="1" x14ac:dyDescent="0.2"/>
    <row r="430" ht="20.149999999999999" customHeight="1" x14ac:dyDescent="0.2"/>
    <row r="431" ht="20.149999999999999" customHeight="1" x14ac:dyDescent="0.2"/>
    <row r="432" ht="20.149999999999999" customHeight="1" x14ac:dyDescent="0.2"/>
    <row r="433" ht="20.149999999999999" customHeight="1" x14ac:dyDescent="0.2"/>
    <row r="434" ht="20.149999999999999" customHeight="1" x14ac:dyDescent="0.2"/>
    <row r="435" ht="20.149999999999999" customHeight="1" x14ac:dyDescent="0.2"/>
    <row r="436" ht="20.149999999999999" customHeight="1" x14ac:dyDescent="0.2"/>
    <row r="437" ht="20.149999999999999" customHeight="1" x14ac:dyDescent="0.2"/>
    <row r="438" ht="20.149999999999999" customHeight="1" x14ac:dyDescent="0.2"/>
    <row r="439" ht="20.149999999999999" customHeight="1" x14ac:dyDescent="0.2"/>
    <row r="440" ht="20.149999999999999" customHeight="1" x14ac:dyDescent="0.2"/>
    <row r="441" ht="20.149999999999999" customHeight="1" x14ac:dyDescent="0.2"/>
    <row r="442" ht="20.149999999999999" customHeight="1" x14ac:dyDescent="0.2"/>
    <row r="443" ht="20.149999999999999" customHeight="1" x14ac:dyDescent="0.2"/>
  </sheetData>
  <mergeCells count="624">
    <mergeCell ref="A47:I47"/>
    <mergeCell ref="J47:AS47"/>
    <mergeCell ref="A48:I48"/>
    <mergeCell ref="J48:AS48"/>
    <mergeCell ref="B51:I51"/>
    <mergeCell ref="J51:M51"/>
    <mergeCell ref="N51:Z51"/>
    <mergeCell ref="AA51:AS51"/>
    <mergeCell ref="X52:Y52"/>
    <mergeCell ref="AA52:AS54"/>
    <mergeCell ref="N53:R53"/>
    <mergeCell ref="S53:Z53"/>
    <mergeCell ref="N54:R54"/>
    <mergeCell ref="S54:Z54"/>
    <mergeCell ref="A52:A54"/>
    <mergeCell ref="B52:I54"/>
    <mergeCell ref="J52:M54"/>
    <mergeCell ref="N52:P52"/>
    <mergeCell ref="Q52:R52"/>
    <mergeCell ref="U52:W52"/>
    <mergeCell ref="X61:Y61"/>
    <mergeCell ref="AA61:AS63"/>
    <mergeCell ref="N62:R62"/>
    <mergeCell ref="S62:Z62"/>
    <mergeCell ref="N63:R63"/>
    <mergeCell ref="S63:Z63"/>
    <mergeCell ref="U55:W55"/>
    <mergeCell ref="X55:Y55"/>
    <mergeCell ref="AA55:AS57"/>
    <mergeCell ref="N56:R56"/>
    <mergeCell ref="S56:Z56"/>
    <mergeCell ref="N57:R57"/>
    <mergeCell ref="S57:Z57"/>
    <mergeCell ref="A136:E137"/>
    <mergeCell ref="AH108:AK108"/>
    <mergeCell ref="D107:D109"/>
    <mergeCell ref="E107:M107"/>
    <mergeCell ref="V109:Y109"/>
    <mergeCell ref="A112:M112"/>
    <mergeCell ref="N112:Q112"/>
    <mergeCell ref="R112:U112"/>
    <mergeCell ref="V112:Y112"/>
    <mergeCell ref="Z112:AC112"/>
    <mergeCell ref="AD112:AG112"/>
    <mergeCell ref="A117:R118"/>
    <mergeCell ref="S117:AS117"/>
    <mergeCell ref="S118:U118"/>
    <mergeCell ref="AP108:AS108"/>
    <mergeCell ref="R106:U109"/>
    <mergeCell ref="N113:Q113"/>
    <mergeCell ref="R113:U113"/>
    <mergeCell ref="V113:Y113"/>
    <mergeCell ref="Z113:AC113"/>
    <mergeCell ref="AD113:AG113"/>
    <mergeCell ref="B106:B109"/>
    <mergeCell ref="D106:L106"/>
    <mergeCell ref="V118:X118"/>
    <mergeCell ref="A2:AS2"/>
    <mergeCell ref="AK1:AQ1"/>
    <mergeCell ref="A55:A57"/>
    <mergeCell ref="B55:I57"/>
    <mergeCell ref="A58:A60"/>
    <mergeCell ref="B58:I60"/>
    <mergeCell ref="J58:M60"/>
    <mergeCell ref="N58:P58"/>
    <mergeCell ref="Q58:R58"/>
    <mergeCell ref="U58:W58"/>
    <mergeCell ref="X58:Y58"/>
    <mergeCell ref="AA58:AS60"/>
    <mergeCell ref="N59:R59"/>
    <mergeCell ref="S59:Z59"/>
    <mergeCell ref="A15:K16"/>
    <mergeCell ref="L15:P15"/>
    <mergeCell ref="Q15:AS15"/>
    <mergeCell ref="L16:P16"/>
    <mergeCell ref="Q16:AS16"/>
    <mergeCell ref="N60:R60"/>
    <mergeCell ref="S60:Z60"/>
    <mergeCell ref="J55:M57"/>
    <mergeCell ref="N55:P55"/>
    <mergeCell ref="Q55:R55"/>
    <mergeCell ref="A99:D99"/>
    <mergeCell ref="E99:H99"/>
    <mergeCell ref="I99:L99"/>
    <mergeCell ref="M99:AA99"/>
    <mergeCell ref="AB99:AS99"/>
    <mergeCell ref="AP106:AS106"/>
    <mergeCell ref="V107:Y107"/>
    <mergeCell ref="AH107:AK107"/>
    <mergeCell ref="AP107:AS107"/>
    <mergeCell ref="A100:D100"/>
    <mergeCell ref="E100:H100"/>
    <mergeCell ref="I100:L100"/>
    <mergeCell ref="M100:AA100"/>
    <mergeCell ref="AB100:AS100"/>
    <mergeCell ref="B102:AR102"/>
    <mergeCell ref="X64:Y64"/>
    <mergeCell ref="AA64:AS66"/>
    <mergeCell ref="N65:R65"/>
    <mergeCell ref="S65:Z65"/>
    <mergeCell ref="N66:R66"/>
    <mergeCell ref="S66:Z66"/>
    <mergeCell ref="Q14:AS14"/>
    <mergeCell ref="A212:J212"/>
    <mergeCell ref="K212:AB212"/>
    <mergeCell ref="AC212:AS212"/>
    <mergeCell ref="A101:D101"/>
    <mergeCell ref="E101:H101"/>
    <mergeCell ref="I101:L101"/>
    <mergeCell ref="M101:AA101"/>
    <mergeCell ref="AB101:AS101"/>
    <mergeCell ref="R105:U105"/>
    <mergeCell ref="V105:Y105"/>
    <mergeCell ref="Z105:AC105"/>
    <mergeCell ref="AD105:AG105"/>
    <mergeCell ref="AH105:AK105"/>
    <mergeCell ref="AL105:AO105"/>
    <mergeCell ref="AP105:AS105"/>
    <mergeCell ref="AH106:AK106"/>
    <mergeCell ref="V108:Y108"/>
    <mergeCell ref="Q12:AS12"/>
    <mergeCell ref="C23:L23"/>
    <mergeCell ref="M23:AI23"/>
    <mergeCell ref="AJ23:AS23"/>
    <mergeCell ref="C24:L24"/>
    <mergeCell ref="M24:AI24"/>
    <mergeCell ref="AJ24:AS24"/>
    <mergeCell ref="A20:B24"/>
    <mergeCell ref="C20:L20"/>
    <mergeCell ref="M20:AI20"/>
    <mergeCell ref="AJ20:AS20"/>
    <mergeCell ref="C21:L21"/>
    <mergeCell ref="M21:AI21"/>
    <mergeCell ref="AJ21:AS21"/>
    <mergeCell ref="C22:L22"/>
    <mergeCell ref="M22:AI22"/>
    <mergeCell ref="AJ22:AS22"/>
    <mergeCell ref="A19:L19"/>
    <mergeCell ref="M19:AI19"/>
    <mergeCell ref="AJ19:AS19"/>
    <mergeCell ref="A9:K10"/>
    <mergeCell ref="L9:P9"/>
    <mergeCell ref="Q9:AS9"/>
    <mergeCell ref="L10:P10"/>
    <mergeCell ref="Q10:AS10"/>
    <mergeCell ref="F3:AB3"/>
    <mergeCell ref="A13:K14"/>
    <mergeCell ref="L13:P13"/>
    <mergeCell ref="Q13:AS13"/>
    <mergeCell ref="L14:P14"/>
    <mergeCell ref="A4:C4"/>
    <mergeCell ref="D4:E4"/>
    <mergeCell ref="F4:H4"/>
    <mergeCell ref="AI4:AL4"/>
    <mergeCell ref="AM4:AS4"/>
    <mergeCell ref="A7:K8"/>
    <mergeCell ref="L7:P7"/>
    <mergeCell ref="Q7:AS7"/>
    <mergeCell ref="L8:P8"/>
    <mergeCell ref="Q8:AS8"/>
    <mergeCell ref="A11:K12"/>
    <mergeCell ref="L11:P11"/>
    <mergeCell ref="Q11:AS11"/>
    <mergeCell ref="L12:P12"/>
    <mergeCell ref="M26:AI26"/>
    <mergeCell ref="AJ26:AS26"/>
    <mergeCell ref="C27:L27"/>
    <mergeCell ref="M27:AI27"/>
    <mergeCell ref="AJ27:AS27"/>
    <mergeCell ref="A25:B29"/>
    <mergeCell ref="C25:L25"/>
    <mergeCell ref="M25:AI25"/>
    <mergeCell ref="AJ25:AS25"/>
    <mergeCell ref="C26:L26"/>
    <mergeCell ref="C33:L33"/>
    <mergeCell ref="M33:AI33"/>
    <mergeCell ref="AJ33:AS33"/>
    <mergeCell ref="C34:L34"/>
    <mergeCell ref="M34:AI34"/>
    <mergeCell ref="AJ34:AS34"/>
    <mergeCell ref="C28:L28"/>
    <mergeCell ref="M28:AI28"/>
    <mergeCell ref="AJ28:AS28"/>
    <mergeCell ref="C29:L29"/>
    <mergeCell ref="M29:AI29"/>
    <mergeCell ref="AJ29:AS29"/>
    <mergeCell ref="A30:B30"/>
    <mergeCell ref="C30:L30"/>
    <mergeCell ref="M30:AI30"/>
    <mergeCell ref="AD38:AG38"/>
    <mergeCell ref="AH38:AS38"/>
    <mergeCell ref="J40:M40"/>
    <mergeCell ref="N40:Q40"/>
    <mergeCell ref="B40:D44"/>
    <mergeCell ref="E41:I41"/>
    <mergeCell ref="E42:I42"/>
    <mergeCell ref="E44:I44"/>
    <mergeCell ref="J42:M42"/>
    <mergeCell ref="N42:Q42"/>
    <mergeCell ref="AJ30:AS30"/>
    <mergeCell ref="A31:B34"/>
    <mergeCell ref="C31:L31"/>
    <mergeCell ref="M31:AI31"/>
    <mergeCell ref="AJ31:AS31"/>
    <mergeCell ref="C32:L32"/>
    <mergeCell ref="M32:AI32"/>
    <mergeCell ref="AJ32:AS32"/>
    <mergeCell ref="A38:I39"/>
    <mergeCell ref="J38:M38"/>
    <mergeCell ref="E40:I40"/>
    <mergeCell ref="N44:Q44"/>
    <mergeCell ref="R44:U44"/>
    <mergeCell ref="V44:Y44"/>
    <mergeCell ref="Z44:AC44"/>
    <mergeCell ref="A40:A44"/>
    <mergeCell ref="V42:Y42"/>
    <mergeCell ref="Z42:AC42"/>
    <mergeCell ref="AD42:AG42"/>
    <mergeCell ref="J43:M43"/>
    <mergeCell ref="N43:Q43"/>
    <mergeCell ref="R43:U43"/>
    <mergeCell ref="V43:Y43"/>
    <mergeCell ref="Z43:AC43"/>
    <mergeCell ref="AD43:AG43"/>
    <mergeCell ref="E43:I43"/>
    <mergeCell ref="AD44:AG44"/>
    <mergeCell ref="A64:A66"/>
    <mergeCell ref="B64:I66"/>
    <mergeCell ref="J64:M66"/>
    <mergeCell ref="N64:P64"/>
    <mergeCell ref="Q64:R64"/>
    <mergeCell ref="U64:W64"/>
    <mergeCell ref="A61:A63"/>
    <mergeCell ref="B61:I63"/>
    <mergeCell ref="J61:M63"/>
    <mergeCell ref="N61:P61"/>
    <mergeCell ref="Q61:R61"/>
    <mergeCell ref="U61:W61"/>
    <mergeCell ref="AN70:AP70"/>
    <mergeCell ref="AQ70:AS70"/>
    <mergeCell ref="A71:E72"/>
    <mergeCell ref="F71:R71"/>
    <mergeCell ref="S71:U71"/>
    <mergeCell ref="V71:X71"/>
    <mergeCell ref="Y71:AA71"/>
    <mergeCell ref="AB71:AD71"/>
    <mergeCell ref="AE71:AG71"/>
    <mergeCell ref="AH71:AJ71"/>
    <mergeCell ref="A69:E70"/>
    <mergeCell ref="F69:R70"/>
    <mergeCell ref="S69:AS69"/>
    <mergeCell ref="S70:U70"/>
    <mergeCell ref="V70:X70"/>
    <mergeCell ref="Y70:AA70"/>
    <mergeCell ref="AB70:AD70"/>
    <mergeCell ref="AE70:AG70"/>
    <mergeCell ref="AH70:AJ70"/>
    <mergeCell ref="AK70:AM70"/>
    <mergeCell ref="AK71:AM71"/>
    <mergeCell ref="AN71:AP71"/>
    <mergeCell ref="AQ71:AS71"/>
    <mergeCell ref="F72:R72"/>
    <mergeCell ref="A75:K75"/>
    <mergeCell ref="L75:Q75"/>
    <mergeCell ref="R75:AC75"/>
    <mergeCell ref="AD75:AS75"/>
    <mergeCell ref="AK72:AM72"/>
    <mergeCell ref="AN72:AP72"/>
    <mergeCell ref="AQ72:AS72"/>
    <mergeCell ref="S72:U72"/>
    <mergeCell ref="V72:X72"/>
    <mergeCell ref="Y72:AA72"/>
    <mergeCell ref="AB72:AD72"/>
    <mergeCell ref="AE72:AG72"/>
    <mergeCell ref="AH72:AJ72"/>
    <mergeCell ref="A78:K79"/>
    <mergeCell ref="A76:K77"/>
    <mergeCell ref="B82:K82"/>
    <mergeCell ref="L82:O82"/>
    <mergeCell ref="P82:S82"/>
    <mergeCell ref="T82:AH82"/>
    <mergeCell ref="AI82:AS82"/>
    <mergeCell ref="B83:K83"/>
    <mergeCell ref="L83:O83"/>
    <mergeCell ref="P83:S83"/>
    <mergeCell ref="T83:AH83"/>
    <mergeCell ref="AI83:AS83"/>
    <mergeCell ref="L76:Q77"/>
    <mergeCell ref="L78:Q79"/>
    <mergeCell ref="R76:AC77"/>
    <mergeCell ref="R78:AC79"/>
    <mergeCell ref="AD76:AS77"/>
    <mergeCell ref="AD78:AS79"/>
    <mergeCell ref="AE89:AG89"/>
    <mergeCell ref="AH89:AJ89"/>
    <mergeCell ref="AK89:AM89"/>
    <mergeCell ref="B84:K84"/>
    <mergeCell ref="L84:O84"/>
    <mergeCell ref="P84:S84"/>
    <mergeCell ref="T84:AH84"/>
    <mergeCell ref="AI84:AS84"/>
    <mergeCell ref="S87:AS87"/>
    <mergeCell ref="S88:U88"/>
    <mergeCell ref="V88:X88"/>
    <mergeCell ref="AQ88:AS88"/>
    <mergeCell ref="Y88:AA88"/>
    <mergeCell ref="AB88:AD88"/>
    <mergeCell ref="AE88:AG88"/>
    <mergeCell ref="AH88:AJ88"/>
    <mergeCell ref="AK88:AM88"/>
    <mergeCell ref="AN88:AP88"/>
    <mergeCell ref="A87:R88"/>
    <mergeCell ref="A89:R89"/>
    <mergeCell ref="AN89:AP89"/>
    <mergeCell ref="AQ89:AS89"/>
    <mergeCell ref="S89:U89"/>
    <mergeCell ref="V89:X89"/>
    <mergeCell ref="AN90:AP90"/>
    <mergeCell ref="AQ90:AS90"/>
    <mergeCell ref="A93:D94"/>
    <mergeCell ref="E93:L93"/>
    <mergeCell ref="M93:AS93"/>
    <mergeCell ref="E94:H94"/>
    <mergeCell ref="I94:L94"/>
    <mergeCell ref="M94:AA94"/>
    <mergeCell ref="AB94:AS94"/>
    <mergeCell ref="S90:U90"/>
    <mergeCell ref="V90:X90"/>
    <mergeCell ref="Y90:AA90"/>
    <mergeCell ref="AB90:AD90"/>
    <mergeCell ref="AE90:AG90"/>
    <mergeCell ref="AH90:AJ90"/>
    <mergeCell ref="AK90:AM90"/>
    <mergeCell ref="A90:R90"/>
    <mergeCell ref="Y89:AA89"/>
    <mergeCell ref="AB89:AD89"/>
    <mergeCell ref="AH113:AK113"/>
    <mergeCell ref="AL113:AO113"/>
    <mergeCell ref="AP113:AS113"/>
    <mergeCell ref="E95:H95"/>
    <mergeCell ref="I95:L95"/>
    <mergeCell ref="M95:AA95"/>
    <mergeCell ref="AB95:AS95"/>
    <mergeCell ref="A105:M105"/>
    <mergeCell ref="N105:Q105"/>
    <mergeCell ref="A95:D95"/>
    <mergeCell ref="AH112:AK112"/>
    <mergeCell ref="AL112:AO112"/>
    <mergeCell ref="AP112:AS112"/>
    <mergeCell ref="Z106:AC109"/>
    <mergeCell ref="AD106:AG109"/>
    <mergeCell ref="AL106:AO109"/>
    <mergeCell ref="V106:Y106"/>
    <mergeCell ref="AH109:AK109"/>
    <mergeCell ref="AP109:AS109"/>
    <mergeCell ref="A106:A109"/>
    <mergeCell ref="N106:Q109"/>
    <mergeCell ref="A113:M113"/>
    <mergeCell ref="A96:D96"/>
    <mergeCell ref="E96:H96"/>
    <mergeCell ref="I96:L96"/>
    <mergeCell ref="M96:AA96"/>
    <mergeCell ref="AB96:AS96"/>
    <mergeCell ref="A97:D97"/>
    <mergeCell ref="E97:H97"/>
    <mergeCell ref="I97:L97"/>
    <mergeCell ref="M97:AA97"/>
    <mergeCell ref="AB97:AS97"/>
    <mergeCell ref="Y118:AA118"/>
    <mergeCell ref="AB118:AD118"/>
    <mergeCell ref="AE118:AG118"/>
    <mergeCell ref="AH118:AJ118"/>
    <mergeCell ref="AK118:AM118"/>
    <mergeCell ref="AN118:AP118"/>
    <mergeCell ref="AQ118:AS118"/>
    <mergeCell ref="A114:M114"/>
    <mergeCell ref="N114:Q114"/>
    <mergeCell ref="R114:U114"/>
    <mergeCell ref="V114:Y114"/>
    <mergeCell ref="Z114:AC114"/>
    <mergeCell ref="AD114:AG114"/>
    <mergeCell ref="AH114:AK114"/>
    <mergeCell ref="AL114:AO114"/>
    <mergeCell ref="AP114:AS114"/>
    <mergeCell ref="AQ119:AS119"/>
    <mergeCell ref="AK120:AM120"/>
    <mergeCell ref="AN120:AP120"/>
    <mergeCell ref="AQ120:AS120"/>
    <mergeCell ref="A119:R119"/>
    <mergeCell ref="S119:U119"/>
    <mergeCell ref="V119:X119"/>
    <mergeCell ref="Y119:AA119"/>
    <mergeCell ref="AB119:AD119"/>
    <mergeCell ref="AE119:AG119"/>
    <mergeCell ref="AH119:AJ119"/>
    <mergeCell ref="AK119:AM119"/>
    <mergeCell ref="AN119:AP119"/>
    <mergeCell ref="A124:E124"/>
    <mergeCell ref="F124:AS124"/>
    <mergeCell ref="A125:E125"/>
    <mergeCell ref="F125:AS125"/>
    <mergeCell ref="A120:R120"/>
    <mergeCell ref="S120:U120"/>
    <mergeCell ref="V120:X120"/>
    <mergeCell ref="Y120:AA120"/>
    <mergeCell ref="AB120:AD120"/>
    <mergeCell ref="AE120:AG120"/>
    <mergeCell ref="AH120:AJ120"/>
    <mergeCell ref="A128:E128"/>
    <mergeCell ref="F128:AS128"/>
    <mergeCell ref="A129:E129"/>
    <mergeCell ref="F129:AS129"/>
    <mergeCell ref="A132:E133"/>
    <mergeCell ref="F132:Z132"/>
    <mergeCell ref="AA132:AS133"/>
    <mergeCell ref="F133:H133"/>
    <mergeCell ref="I133:Z133"/>
    <mergeCell ref="A138:E138"/>
    <mergeCell ref="F138:H138"/>
    <mergeCell ref="I138:Z138"/>
    <mergeCell ref="AA138:AS138"/>
    <mergeCell ref="F137:H137"/>
    <mergeCell ref="I137:Z137"/>
    <mergeCell ref="A134:E135"/>
    <mergeCell ref="A148:E148"/>
    <mergeCell ref="F148:N148"/>
    <mergeCell ref="O148:AD148"/>
    <mergeCell ref="AE148:AS148"/>
    <mergeCell ref="A142:E145"/>
    <mergeCell ref="A146:E147"/>
    <mergeCell ref="O144:AD144"/>
    <mergeCell ref="AE144:AS144"/>
    <mergeCell ref="F143:N144"/>
    <mergeCell ref="O143:AD143"/>
    <mergeCell ref="AE143:AS143"/>
    <mergeCell ref="F134:H134"/>
    <mergeCell ref="I134:Z134"/>
    <mergeCell ref="AA134:AS134"/>
    <mergeCell ref="F136:H136"/>
    <mergeCell ref="I136:Z136"/>
    <mergeCell ref="AA136:AS136"/>
    <mergeCell ref="A151:D151"/>
    <mergeCell ref="E151:I151"/>
    <mergeCell ref="J151:S151"/>
    <mergeCell ref="T151:AM151"/>
    <mergeCell ref="AN151:AS151"/>
    <mergeCell ref="A152:D152"/>
    <mergeCell ref="E152:I152"/>
    <mergeCell ref="J152:S152"/>
    <mergeCell ref="T152:AM152"/>
    <mergeCell ref="AN152:AS152"/>
    <mergeCell ref="A153:D153"/>
    <mergeCell ref="E153:I153"/>
    <mergeCell ref="J153:S153"/>
    <mergeCell ref="T153:AM153"/>
    <mergeCell ref="AN153:AS153"/>
    <mergeCell ref="A159:E159"/>
    <mergeCell ref="F159:K159"/>
    <mergeCell ref="L159:W159"/>
    <mergeCell ref="X159:AS159"/>
    <mergeCell ref="A157:E157"/>
    <mergeCell ref="F157:K157"/>
    <mergeCell ref="L157:W157"/>
    <mergeCell ref="X157:AS157"/>
    <mergeCell ref="A158:E158"/>
    <mergeCell ref="F158:K158"/>
    <mergeCell ref="L158:W158"/>
    <mergeCell ref="X158:AS158"/>
    <mergeCell ref="J165:W165"/>
    <mergeCell ref="X165:AS165"/>
    <mergeCell ref="A166:I166"/>
    <mergeCell ref="J166:W166"/>
    <mergeCell ref="X166:AS166"/>
    <mergeCell ref="A162:I162"/>
    <mergeCell ref="J162:W162"/>
    <mergeCell ref="X162:AS162"/>
    <mergeCell ref="J163:W163"/>
    <mergeCell ref="X163:AS163"/>
    <mergeCell ref="J164:W164"/>
    <mergeCell ref="X164:AS164"/>
    <mergeCell ref="A163:I165"/>
    <mergeCell ref="A175:E175"/>
    <mergeCell ref="F175:K175"/>
    <mergeCell ref="L175:Z175"/>
    <mergeCell ref="AA175:AS175"/>
    <mergeCell ref="J171:W171"/>
    <mergeCell ref="X171:AS171"/>
    <mergeCell ref="J172:W172"/>
    <mergeCell ref="X172:AS172"/>
    <mergeCell ref="A169:I169"/>
    <mergeCell ref="J169:W169"/>
    <mergeCell ref="X169:AS169"/>
    <mergeCell ref="J170:W170"/>
    <mergeCell ref="X170:AS170"/>
    <mergeCell ref="A170:I172"/>
    <mergeCell ref="A181:K181"/>
    <mergeCell ref="L181:AS181"/>
    <mergeCell ref="A182:K182"/>
    <mergeCell ref="L182:AS182"/>
    <mergeCell ref="A183:K183"/>
    <mergeCell ref="L183:AS183"/>
    <mergeCell ref="A176:E176"/>
    <mergeCell ref="F176:K176"/>
    <mergeCell ref="L176:Z176"/>
    <mergeCell ref="AA176:AS176"/>
    <mergeCell ref="A180:K180"/>
    <mergeCell ref="L180:AS180"/>
    <mergeCell ref="A186:K186"/>
    <mergeCell ref="L186:U186"/>
    <mergeCell ref="V186:AS186"/>
    <mergeCell ref="A187:K187"/>
    <mergeCell ref="L187:U187"/>
    <mergeCell ref="V187:AS187"/>
    <mergeCell ref="G195:Y195"/>
    <mergeCell ref="G196:Y196"/>
    <mergeCell ref="Z193:AS193"/>
    <mergeCell ref="Z194:AS194"/>
    <mergeCell ref="Z195:AS195"/>
    <mergeCell ref="Z196:AS196"/>
    <mergeCell ref="K202:AB202"/>
    <mergeCell ref="AC202:AS202"/>
    <mergeCell ref="A199:J199"/>
    <mergeCell ref="K199:AB199"/>
    <mergeCell ref="AC199:AS199"/>
    <mergeCell ref="A200:J200"/>
    <mergeCell ref="K200:AB200"/>
    <mergeCell ref="AC200:AS200"/>
    <mergeCell ref="A192:F192"/>
    <mergeCell ref="G192:Y192"/>
    <mergeCell ref="Z192:AS192"/>
    <mergeCell ref="A193:F193"/>
    <mergeCell ref="A194:F196"/>
    <mergeCell ref="G193:Y193"/>
    <mergeCell ref="G194:Y194"/>
    <mergeCell ref="A211:J211"/>
    <mergeCell ref="K211:AB211"/>
    <mergeCell ref="AC211:AS211"/>
    <mergeCell ref="A209:J209"/>
    <mergeCell ref="K209:AB209"/>
    <mergeCell ref="AC209:AS209"/>
    <mergeCell ref="A210:J210"/>
    <mergeCell ref="K210:AB210"/>
    <mergeCell ref="AC210:AS210"/>
    <mergeCell ref="A208:J208"/>
    <mergeCell ref="K208:AB208"/>
    <mergeCell ref="AC208:AS208"/>
    <mergeCell ref="A205:J205"/>
    <mergeCell ref="K205:AB205"/>
    <mergeCell ref="AC205:AS205"/>
    <mergeCell ref="A206:J206"/>
    <mergeCell ref="K206:AB206"/>
    <mergeCell ref="AC206:AS206"/>
    <mergeCell ref="A98:D98"/>
    <mergeCell ref="E98:H98"/>
    <mergeCell ref="I98:L98"/>
    <mergeCell ref="M98:AA98"/>
    <mergeCell ref="AB98:AS98"/>
    <mergeCell ref="A207:J207"/>
    <mergeCell ref="K207:AB207"/>
    <mergeCell ref="AC207:AS207"/>
    <mergeCell ref="A203:J203"/>
    <mergeCell ref="K203:AB203"/>
    <mergeCell ref="AC203:AS203"/>
    <mergeCell ref="A204:J204"/>
    <mergeCell ref="K204:AB204"/>
    <mergeCell ref="AC204:AS204"/>
    <mergeCell ref="A201:J201"/>
    <mergeCell ref="A188:K188"/>
    <mergeCell ref="L188:U188"/>
    <mergeCell ref="V188:AS188"/>
    <mergeCell ref="A189:K189"/>
    <mergeCell ref="L189:U189"/>
    <mergeCell ref="V189:AS189"/>
    <mergeCell ref="K201:AB201"/>
    <mergeCell ref="AC201:AS201"/>
    <mergeCell ref="A202:J202"/>
    <mergeCell ref="A127:E127"/>
    <mergeCell ref="F127:AS127"/>
    <mergeCell ref="A126:E126"/>
    <mergeCell ref="F126:AS126"/>
    <mergeCell ref="F142:N142"/>
    <mergeCell ref="O142:AD142"/>
    <mergeCell ref="AE142:AS142"/>
    <mergeCell ref="F147:N147"/>
    <mergeCell ref="O147:AD147"/>
    <mergeCell ref="AE147:AS147"/>
    <mergeCell ref="A141:E141"/>
    <mergeCell ref="F141:N141"/>
    <mergeCell ref="O141:AD141"/>
    <mergeCell ref="AE141:AS141"/>
    <mergeCell ref="AA137:AS137"/>
    <mergeCell ref="F135:H135"/>
    <mergeCell ref="I135:Z135"/>
    <mergeCell ref="AA135:AS135"/>
    <mergeCell ref="F146:N146"/>
    <mergeCell ref="O146:AD146"/>
    <mergeCell ref="AE146:AS146"/>
    <mergeCell ref="F145:N145"/>
    <mergeCell ref="O145:AD145"/>
    <mergeCell ref="AE145:AS145"/>
    <mergeCell ref="N38:Q38"/>
    <mergeCell ref="R38:U38"/>
    <mergeCell ref="V38:Y38"/>
    <mergeCell ref="Z38:AC38"/>
    <mergeCell ref="AH42:AS44"/>
    <mergeCell ref="AH39:AS41"/>
    <mergeCell ref="R42:U42"/>
    <mergeCell ref="AD40:AG40"/>
    <mergeCell ref="J41:M41"/>
    <mergeCell ref="N41:Q41"/>
    <mergeCell ref="R41:U41"/>
    <mergeCell ref="V41:Y41"/>
    <mergeCell ref="Z41:AC41"/>
    <mergeCell ref="AD41:AG41"/>
    <mergeCell ref="R40:U40"/>
    <mergeCell ref="J39:M39"/>
    <mergeCell ref="N39:Q39"/>
    <mergeCell ref="R39:U39"/>
    <mergeCell ref="V39:Y39"/>
    <mergeCell ref="Z39:AC39"/>
    <mergeCell ref="AD39:AG39"/>
    <mergeCell ref="V40:Y40"/>
    <mergeCell ref="Z40:AC40"/>
    <mergeCell ref="J44:M44"/>
  </mergeCells>
  <phoneticPr fontId="1"/>
  <pageMargins left="0.9055118110236221" right="0.51181102362204722" top="0.55118110236220474" bottom="0.35433070866141736" header="0.31496062992125984" footer="0.31496062992125984"/>
  <pageSetup paperSize="9" scale="66" orientation="portrait" r:id="rId1"/>
  <headerFooter>
    <oddFooter>&amp;C&amp;14&amp;P</oddFooter>
  </headerFooter>
  <rowBreaks count="7" manualBreakCount="7">
    <brk id="17" max="44" man="1"/>
    <brk id="35" max="44" man="1"/>
    <brk id="79" max="44" man="1"/>
    <brk id="121" max="44" man="1"/>
    <brk id="149" max="44" man="1"/>
    <brk id="177" max="44" man="1"/>
    <brk id="197"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94"/>
  <sheetViews>
    <sheetView showGridLines="0" view="pageBreakPreview" zoomScale="80" zoomScaleNormal="100" zoomScaleSheetLayoutView="80" workbookViewId="0">
      <selection sqref="A1:XFD1048576"/>
    </sheetView>
  </sheetViews>
  <sheetFormatPr defaultColWidth="9" defaultRowHeight="13" x14ac:dyDescent="0.2"/>
  <cols>
    <col min="1" max="1" width="4.6328125" style="42" customWidth="1"/>
    <col min="2" max="3" width="5.26953125" style="42" customWidth="1"/>
    <col min="4" max="4" width="20.453125" style="42" customWidth="1"/>
    <col min="5" max="6" width="9.36328125" style="42" customWidth="1"/>
    <col min="7" max="24" width="6.6328125" style="42" customWidth="1"/>
    <col min="25" max="25" width="7.453125" style="42" customWidth="1"/>
    <col min="26" max="16384" width="9" style="42"/>
  </cols>
  <sheetData>
    <row r="1" spans="1:25" ht="25" customHeight="1" thickTop="1" thickBot="1" x14ac:dyDescent="0.25">
      <c r="A1" s="662" t="s">
        <v>73</v>
      </c>
      <c r="B1" s="663"/>
      <c r="V1" s="666" t="s">
        <v>75</v>
      </c>
      <c r="W1" s="666"/>
      <c r="X1" s="666" t="s">
        <v>430</v>
      </c>
      <c r="Y1" s="666"/>
    </row>
    <row r="2" spans="1:25" ht="25" customHeight="1" thickTop="1" thickBot="1" x14ac:dyDescent="0.25">
      <c r="V2" s="666" t="s">
        <v>74</v>
      </c>
      <c r="W2" s="666"/>
      <c r="X2" s="666" t="s">
        <v>335</v>
      </c>
      <c r="Y2" s="666"/>
    </row>
    <row r="3" spans="1:25" ht="30" customHeight="1" x14ac:dyDescent="0.2">
      <c r="A3" s="664" t="s">
        <v>163</v>
      </c>
      <c r="B3" s="665"/>
      <c r="C3" s="665"/>
      <c r="D3" s="665"/>
      <c r="E3" s="665"/>
      <c r="F3" s="665"/>
      <c r="G3" s="665"/>
      <c r="H3" s="665"/>
      <c r="I3" s="665"/>
      <c r="J3" s="665"/>
      <c r="K3" s="665"/>
      <c r="L3" s="665"/>
      <c r="M3" s="665"/>
      <c r="N3" s="665"/>
      <c r="O3" s="665"/>
      <c r="P3" s="665"/>
      <c r="Q3" s="665"/>
      <c r="R3" s="665"/>
      <c r="S3" s="665"/>
      <c r="T3" s="665"/>
      <c r="U3" s="665"/>
      <c r="V3" s="665"/>
      <c r="W3" s="665"/>
      <c r="X3" s="665"/>
      <c r="Y3" s="665"/>
    </row>
    <row r="4" spans="1:25" ht="18" customHeight="1" thickBot="1" x14ac:dyDescent="0.25"/>
    <row r="5" spans="1:25" s="44" customFormat="1" ht="39.75" customHeight="1" x14ac:dyDescent="0.2">
      <c r="A5" s="667" t="s">
        <v>22</v>
      </c>
      <c r="B5" s="671" t="s">
        <v>26</v>
      </c>
      <c r="C5" s="671"/>
      <c r="D5" s="669" t="s">
        <v>23</v>
      </c>
      <c r="E5" s="668" t="s">
        <v>37</v>
      </c>
      <c r="F5" s="674" t="s">
        <v>407</v>
      </c>
      <c r="G5" s="672" t="s">
        <v>164</v>
      </c>
      <c r="H5" s="673"/>
      <c r="I5" s="673"/>
      <c r="J5" s="673"/>
      <c r="K5" s="673"/>
      <c r="L5" s="673"/>
      <c r="M5" s="673"/>
      <c r="N5" s="673"/>
      <c r="O5" s="673"/>
      <c r="P5" s="673"/>
      <c r="Q5" s="673"/>
      <c r="R5" s="673"/>
      <c r="S5" s="673"/>
      <c r="T5" s="673"/>
      <c r="U5" s="673"/>
      <c r="V5" s="673"/>
      <c r="W5" s="673"/>
      <c r="X5" s="673"/>
      <c r="Y5" s="659" t="s">
        <v>431</v>
      </c>
    </row>
    <row r="6" spans="1:25" s="44" customFormat="1" ht="39.75" customHeight="1" x14ac:dyDescent="0.2">
      <c r="A6" s="482"/>
      <c r="B6" s="117"/>
      <c r="C6" s="117"/>
      <c r="D6" s="143"/>
      <c r="E6" s="483"/>
      <c r="F6" s="675"/>
      <c r="G6" s="116" t="s">
        <v>165</v>
      </c>
      <c r="H6" s="117"/>
      <c r="I6" s="117"/>
      <c r="J6" s="117"/>
      <c r="K6" s="117"/>
      <c r="L6" s="117"/>
      <c r="M6" s="117" t="s">
        <v>432</v>
      </c>
      <c r="N6" s="117"/>
      <c r="O6" s="117"/>
      <c r="P6" s="117"/>
      <c r="Q6" s="117"/>
      <c r="R6" s="117"/>
      <c r="S6" s="117" t="s">
        <v>28</v>
      </c>
      <c r="T6" s="117"/>
      <c r="U6" s="117"/>
      <c r="V6" s="117"/>
      <c r="W6" s="117"/>
      <c r="X6" s="587"/>
      <c r="Y6" s="660"/>
    </row>
    <row r="7" spans="1:25" ht="39.75" customHeight="1" thickBot="1" x14ac:dyDescent="0.25">
      <c r="A7" s="333"/>
      <c r="B7" s="45" t="s">
        <v>24</v>
      </c>
      <c r="C7" s="45" t="s">
        <v>25</v>
      </c>
      <c r="D7" s="670"/>
      <c r="E7" s="262"/>
      <c r="F7" s="676"/>
      <c r="G7" s="46" t="s">
        <v>38</v>
      </c>
      <c r="H7" s="45" t="s">
        <v>1</v>
      </c>
      <c r="I7" s="45" t="s">
        <v>2</v>
      </c>
      <c r="J7" s="45" t="s">
        <v>3</v>
      </c>
      <c r="K7" s="45" t="s">
        <v>16</v>
      </c>
      <c r="L7" s="45" t="s">
        <v>27</v>
      </c>
      <c r="M7" s="47" t="s">
        <v>38</v>
      </c>
      <c r="N7" s="45" t="s">
        <v>1</v>
      </c>
      <c r="O7" s="45" t="s">
        <v>2</v>
      </c>
      <c r="P7" s="45" t="s">
        <v>3</v>
      </c>
      <c r="Q7" s="45" t="s">
        <v>16</v>
      </c>
      <c r="R7" s="45" t="s">
        <v>27</v>
      </c>
      <c r="S7" s="47" t="s">
        <v>38</v>
      </c>
      <c r="T7" s="45" t="s">
        <v>1</v>
      </c>
      <c r="U7" s="45" t="s">
        <v>2</v>
      </c>
      <c r="V7" s="45" t="s">
        <v>3</v>
      </c>
      <c r="W7" s="45" t="s">
        <v>16</v>
      </c>
      <c r="X7" s="48" t="s">
        <v>27</v>
      </c>
      <c r="Y7" s="661"/>
    </row>
    <row r="8" spans="1:25" ht="41.25" customHeight="1" x14ac:dyDescent="0.2">
      <c r="A8" s="49">
        <v>1</v>
      </c>
      <c r="B8" s="85" t="s">
        <v>330</v>
      </c>
      <c r="C8" s="85"/>
      <c r="D8" s="70" t="s">
        <v>223</v>
      </c>
      <c r="E8" s="71" t="s">
        <v>252</v>
      </c>
      <c r="F8" s="72"/>
      <c r="G8" s="52">
        <v>0</v>
      </c>
      <c r="H8" s="53">
        <v>195</v>
      </c>
      <c r="I8" s="53">
        <v>0</v>
      </c>
      <c r="J8" s="53">
        <v>56</v>
      </c>
      <c r="K8" s="53">
        <v>0</v>
      </c>
      <c r="L8" s="53">
        <f>SUM(G8:K8)</f>
        <v>251</v>
      </c>
      <c r="M8" s="53">
        <v>0</v>
      </c>
      <c r="N8" s="53">
        <v>145</v>
      </c>
      <c r="O8" s="53">
        <v>50</v>
      </c>
      <c r="P8" s="53">
        <v>56</v>
      </c>
      <c r="Q8" s="53">
        <v>0</v>
      </c>
      <c r="R8" s="53">
        <f>SUM(M8:Q8)</f>
        <v>251</v>
      </c>
      <c r="S8" s="54">
        <f t="shared" ref="S8:T13" si="0">M8-G8</f>
        <v>0</v>
      </c>
      <c r="T8" s="54">
        <f>N8-H8</f>
        <v>-50</v>
      </c>
      <c r="U8" s="54">
        <f t="shared" ref="U8:X13" si="1">O8-I8</f>
        <v>50</v>
      </c>
      <c r="V8" s="54">
        <f t="shared" si="1"/>
        <v>0</v>
      </c>
      <c r="W8" s="54">
        <f t="shared" si="1"/>
        <v>0</v>
      </c>
      <c r="X8" s="54">
        <f t="shared" si="1"/>
        <v>0</v>
      </c>
      <c r="Y8" s="5" t="s">
        <v>336</v>
      </c>
    </row>
    <row r="9" spans="1:25" ht="41.25" customHeight="1" x14ac:dyDescent="0.2">
      <c r="A9" s="79">
        <v>2</v>
      </c>
      <c r="B9" s="85" t="s">
        <v>330</v>
      </c>
      <c r="C9" s="85"/>
      <c r="D9" s="70" t="s">
        <v>224</v>
      </c>
      <c r="E9" s="71" t="s">
        <v>252</v>
      </c>
      <c r="F9" s="72"/>
      <c r="G9" s="52">
        <v>0</v>
      </c>
      <c r="H9" s="53">
        <v>58</v>
      </c>
      <c r="I9" s="53">
        <v>0</v>
      </c>
      <c r="J9" s="53">
        <v>84</v>
      </c>
      <c r="K9" s="53">
        <v>0</v>
      </c>
      <c r="L9" s="53">
        <f t="shared" ref="L9:L12" si="2">SUM(G9:K9)</f>
        <v>142</v>
      </c>
      <c r="M9" s="53">
        <v>0</v>
      </c>
      <c r="N9" s="53">
        <v>0</v>
      </c>
      <c r="O9" s="53">
        <v>58</v>
      </c>
      <c r="P9" s="53">
        <v>41</v>
      </c>
      <c r="Q9" s="53">
        <v>0</v>
      </c>
      <c r="R9" s="53">
        <f t="shared" ref="R9:R12" si="3">SUM(M9:Q9)</f>
        <v>99</v>
      </c>
      <c r="S9" s="54">
        <f t="shared" si="0"/>
        <v>0</v>
      </c>
      <c r="T9" s="54">
        <f>N9-H9</f>
        <v>-58</v>
      </c>
      <c r="U9" s="54">
        <f t="shared" si="1"/>
        <v>58</v>
      </c>
      <c r="V9" s="54">
        <f t="shared" si="1"/>
        <v>-43</v>
      </c>
      <c r="W9" s="54">
        <f t="shared" si="1"/>
        <v>0</v>
      </c>
      <c r="X9" s="54">
        <f t="shared" si="1"/>
        <v>-43</v>
      </c>
      <c r="Y9" s="5" t="s">
        <v>408</v>
      </c>
    </row>
    <row r="10" spans="1:25" ht="41.25" customHeight="1" x14ac:dyDescent="0.2">
      <c r="A10" s="79">
        <v>3</v>
      </c>
      <c r="B10" s="85"/>
      <c r="C10" s="85" t="s">
        <v>330</v>
      </c>
      <c r="D10" s="70" t="s">
        <v>331</v>
      </c>
      <c r="E10" s="71" t="s">
        <v>252</v>
      </c>
      <c r="F10" s="72"/>
      <c r="G10" s="52">
        <v>0</v>
      </c>
      <c r="H10" s="53">
        <v>19</v>
      </c>
      <c r="I10" s="53">
        <v>0</v>
      </c>
      <c r="J10" s="53">
        <v>0</v>
      </c>
      <c r="K10" s="53">
        <v>0</v>
      </c>
      <c r="L10" s="53">
        <f t="shared" si="2"/>
        <v>19</v>
      </c>
      <c r="M10" s="53">
        <v>0</v>
      </c>
      <c r="N10" s="53">
        <v>19</v>
      </c>
      <c r="O10" s="53">
        <v>0</v>
      </c>
      <c r="P10" s="53">
        <v>0</v>
      </c>
      <c r="Q10" s="53">
        <v>0</v>
      </c>
      <c r="R10" s="53">
        <f t="shared" si="3"/>
        <v>19</v>
      </c>
      <c r="S10" s="54">
        <f t="shared" si="0"/>
        <v>0</v>
      </c>
      <c r="T10" s="54">
        <f t="shared" si="0"/>
        <v>0</v>
      </c>
      <c r="U10" s="54">
        <f t="shared" si="1"/>
        <v>0</v>
      </c>
      <c r="V10" s="54">
        <f t="shared" si="1"/>
        <v>0</v>
      </c>
      <c r="W10" s="54">
        <f t="shared" si="1"/>
        <v>0</v>
      </c>
      <c r="X10" s="54">
        <f t="shared" si="1"/>
        <v>0</v>
      </c>
      <c r="Y10" s="5" t="s">
        <v>338</v>
      </c>
    </row>
    <row r="11" spans="1:25" ht="41.25" customHeight="1" x14ac:dyDescent="0.2">
      <c r="A11" s="79">
        <v>4</v>
      </c>
      <c r="B11" s="85" t="s">
        <v>330</v>
      </c>
      <c r="C11" s="85"/>
      <c r="D11" s="70" t="s">
        <v>332</v>
      </c>
      <c r="E11" s="71" t="s">
        <v>253</v>
      </c>
      <c r="F11" s="72"/>
      <c r="G11" s="52">
        <v>0</v>
      </c>
      <c r="H11" s="53">
        <v>44</v>
      </c>
      <c r="I11" s="53">
        <v>0</v>
      </c>
      <c r="J11" s="53">
        <v>0</v>
      </c>
      <c r="K11" s="53">
        <v>0</v>
      </c>
      <c r="L11" s="53">
        <f t="shared" si="2"/>
        <v>44</v>
      </c>
      <c r="M11" s="53">
        <v>0</v>
      </c>
      <c r="N11" s="53">
        <v>0</v>
      </c>
      <c r="O11" s="53">
        <v>30</v>
      </c>
      <c r="P11" s="53">
        <v>0</v>
      </c>
      <c r="Q11" s="53">
        <v>0</v>
      </c>
      <c r="R11" s="53">
        <f t="shared" si="3"/>
        <v>30</v>
      </c>
      <c r="S11" s="54">
        <f t="shared" si="0"/>
        <v>0</v>
      </c>
      <c r="T11" s="54">
        <f t="shared" si="0"/>
        <v>-44</v>
      </c>
      <c r="U11" s="54">
        <f t="shared" si="1"/>
        <v>30</v>
      </c>
      <c r="V11" s="54">
        <f t="shared" si="1"/>
        <v>0</v>
      </c>
      <c r="W11" s="54">
        <f t="shared" si="1"/>
        <v>0</v>
      </c>
      <c r="X11" s="54">
        <f t="shared" si="1"/>
        <v>-14</v>
      </c>
      <c r="Y11" s="5" t="s">
        <v>337</v>
      </c>
    </row>
    <row r="12" spans="1:25" ht="41.25" customHeight="1" x14ac:dyDescent="0.2">
      <c r="A12" s="79">
        <v>5</v>
      </c>
      <c r="B12" s="85"/>
      <c r="C12" s="85" t="s">
        <v>330</v>
      </c>
      <c r="D12" s="70" t="s">
        <v>333</v>
      </c>
      <c r="E12" s="71" t="s">
        <v>253</v>
      </c>
      <c r="F12" s="72"/>
      <c r="G12" s="52">
        <v>0</v>
      </c>
      <c r="H12" s="53">
        <v>19</v>
      </c>
      <c r="I12" s="53">
        <v>0</v>
      </c>
      <c r="J12" s="53">
        <v>0</v>
      </c>
      <c r="K12" s="53">
        <v>0</v>
      </c>
      <c r="L12" s="53">
        <f t="shared" si="2"/>
        <v>19</v>
      </c>
      <c r="M12" s="53">
        <v>0</v>
      </c>
      <c r="N12" s="53">
        <v>0</v>
      </c>
      <c r="O12" s="53">
        <v>0</v>
      </c>
      <c r="P12" s="53">
        <v>0</v>
      </c>
      <c r="Q12" s="53">
        <v>0</v>
      </c>
      <c r="R12" s="53">
        <f t="shared" si="3"/>
        <v>0</v>
      </c>
      <c r="S12" s="54">
        <f t="shared" si="0"/>
        <v>0</v>
      </c>
      <c r="T12" s="54">
        <f t="shared" si="0"/>
        <v>-19</v>
      </c>
      <c r="U12" s="54">
        <f t="shared" si="1"/>
        <v>0</v>
      </c>
      <c r="V12" s="54">
        <f t="shared" si="1"/>
        <v>0</v>
      </c>
      <c r="W12" s="54">
        <f t="shared" si="1"/>
        <v>0</v>
      </c>
      <c r="X12" s="54">
        <f t="shared" si="1"/>
        <v>-19</v>
      </c>
      <c r="Y12" s="6"/>
    </row>
    <row r="13" spans="1:25" ht="41.25" customHeight="1" x14ac:dyDescent="0.2">
      <c r="A13" s="79">
        <v>6</v>
      </c>
      <c r="B13" s="85" t="s">
        <v>330</v>
      </c>
      <c r="C13" s="85"/>
      <c r="D13" s="50" t="s">
        <v>334</v>
      </c>
      <c r="E13" s="51" t="s">
        <v>254</v>
      </c>
      <c r="F13" s="73"/>
      <c r="G13" s="52">
        <v>0</v>
      </c>
      <c r="H13" s="53">
        <v>0</v>
      </c>
      <c r="I13" s="53">
        <v>0</v>
      </c>
      <c r="J13" s="53">
        <v>35</v>
      </c>
      <c r="K13" s="53">
        <v>0</v>
      </c>
      <c r="L13" s="53">
        <f t="shared" ref="L13" si="4">SUM(G13:K13)</f>
        <v>35</v>
      </c>
      <c r="M13" s="53">
        <v>0</v>
      </c>
      <c r="N13" s="53">
        <v>0</v>
      </c>
      <c r="O13" s="53">
        <v>0</v>
      </c>
      <c r="P13" s="53">
        <v>25</v>
      </c>
      <c r="Q13" s="53">
        <v>0</v>
      </c>
      <c r="R13" s="53">
        <f t="shared" ref="R13" si="5">SUM(M13:Q13)</f>
        <v>25</v>
      </c>
      <c r="S13" s="54">
        <f t="shared" si="0"/>
        <v>0</v>
      </c>
      <c r="T13" s="54">
        <f t="shared" si="0"/>
        <v>0</v>
      </c>
      <c r="U13" s="54">
        <f t="shared" si="1"/>
        <v>0</v>
      </c>
      <c r="V13" s="54">
        <f t="shared" si="1"/>
        <v>-10</v>
      </c>
      <c r="W13" s="54">
        <f t="shared" si="1"/>
        <v>0</v>
      </c>
      <c r="X13" s="54">
        <f t="shared" si="1"/>
        <v>-10</v>
      </c>
      <c r="Y13" s="5" t="s">
        <v>339</v>
      </c>
    </row>
    <row r="14" spans="1:25" ht="41.25" customHeight="1" x14ac:dyDescent="0.2">
      <c r="A14" s="79">
        <v>7</v>
      </c>
      <c r="B14" s="85"/>
      <c r="C14" s="85"/>
      <c r="D14" s="50"/>
      <c r="E14" s="51"/>
      <c r="F14" s="73"/>
      <c r="G14" s="52"/>
      <c r="H14" s="53"/>
      <c r="I14" s="53"/>
      <c r="J14" s="53"/>
      <c r="K14" s="53"/>
      <c r="L14" s="53"/>
      <c r="M14" s="53"/>
      <c r="N14" s="53"/>
      <c r="O14" s="53"/>
      <c r="P14" s="53"/>
      <c r="Q14" s="53"/>
      <c r="R14" s="53"/>
      <c r="S14" s="54"/>
      <c r="T14" s="54"/>
      <c r="U14" s="54"/>
      <c r="V14" s="54"/>
      <c r="W14" s="54"/>
      <c r="X14" s="54"/>
      <c r="Y14" s="5"/>
    </row>
    <row r="15" spans="1:25" ht="41.25" customHeight="1" x14ac:dyDescent="0.2">
      <c r="A15" s="79">
        <v>8</v>
      </c>
      <c r="B15" s="85"/>
      <c r="C15" s="85"/>
      <c r="D15" s="50"/>
      <c r="E15" s="51"/>
      <c r="F15" s="73"/>
      <c r="G15" s="52"/>
      <c r="H15" s="53"/>
      <c r="I15" s="53"/>
      <c r="J15" s="53"/>
      <c r="K15" s="53"/>
      <c r="L15" s="53"/>
      <c r="M15" s="53"/>
      <c r="N15" s="53"/>
      <c r="O15" s="53"/>
      <c r="P15" s="53"/>
      <c r="Q15" s="53"/>
      <c r="R15" s="53"/>
      <c r="S15" s="54"/>
      <c r="T15" s="54"/>
      <c r="U15" s="54"/>
      <c r="V15" s="54"/>
      <c r="W15" s="54"/>
      <c r="X15" s="54"/>
      <c r="Y15" s="5"/>
    </row>
    <row r="16" spans="1:25" ht="41.25" customHeight="1" thickBot="1" x14ac:dyDescent="0.25">
      <c r="A16" s="55">
        <v>9</v>
      </c>
      <c r="B16" s="56"/>
      <c r="C16" s="56"/>
      <c r="D16" s="57"/>
      <c r="E16" s="58"/>
      <c r="F16" s="74"/>
      <c r="G16" s="59"/>
      <c r="H16" s="60"/>
      <c r="I16" s="60"/>
      <c r="J16" s="60"/>
      <c r="K16" s="60"/>
      <c r="L16" s="60"/>
      <c r="M16" s="60"/>
      <c r="N16" s="60"/>
      <c r="O16" s="60"/>
      <c r="P16" s="60"/>
      <c r="Q16" s="60"/>
      <c r="R16" s="60"/>
      <c r="S16" s="54"/>
      <c r="T16" s="54"/>
      <c r="U16" s="54"/>
      <c r="V16" s="54"/>
      <c r="W16" s="54"/>
      <c r="X16" s="54"/>
      <c r="Y16" s="61"/>
    </row>
    <row r="17" spans="1:25" ht="25" customHeight="1" thickTop="1" thickBot="1" x14ac:dyDescent="0.25">
      <c r="A17" s="62" t="s">
        <v>110</v>
      </c>
      <c r="B17" s="63"/>
      <c r="C17" s="63"/>
      <c r="D17" s="64"/>
      <c r="E17" s="65"/>
      <c r="F17" s="75"/>
      <c r="G17" s="66">
        <f t="shared" ref="G17:X17" si="6">SUM(G8:G16)</f>
        <v>0</v>
      </c>
      <c r="H17" s="67">
        <f t="shared" si="6"/>
        <v>335</v>
      </c>
      <c r="I17" s="67">
        <f t="shared" si="6"/>
        <v>0</v>
      </c>
      <c r="J17" s="67">
        <f t="shared" si="6"/>
        <v>175</v>
      </c>
      <c r="K17" s="67">
        <f t="shared" si="6"/>
        <v>0</v>
      </c>
      <c r="L17" s="67">
        <f t="shared" si="6"/>
        <v>510</v>
      </c>
      <c r="M17" s="67">
        <f t="shared" si="6"/>
        <v>0</v>
      </c>
      <c r="N17" s="67">
        <f t="shared" si="6"/>
        <v>164</v>
      </c>
      <c r="O17" s="67">
        <f t="shared" si="6"/>
        <v>138</v>
      </c>
      <c r="P17" s="67">
        <f t="shared" si="6"/>
        <v>122</v>
      </c>
      <c r="Q17" s="67">
        <f t="shared" si="6"/>
        <v>0</v>
      </c>
      <c r="R17" s="67">
        <f t="shared" si="6"/>
        <v>424</v>
      </c>
      <c r="S17" s="67">
        <f t="shared" si="6"/>
        <v>0</v>
      </c>
      <c r="T17" s="67">
        <f t="shared" si="6"/>
        <v>-171</v>
      </c>
      <c r="U17" s="67">
        <f t="shared" si="6"/>
        <v>138</v>
      </c>
      <c r="V17" s="67">
        <f t="shared" si="6"/>
        <v>-53</v>
      </c>
      <c r="W17" s="67">
        <f t="shared" si="6"/>
        <v>0</v>
      </c>
      <c r="X17" s="67">
        <f t="shared" si="6"/>
        <v>-86</v>
      </c>
      <c r="Y17" s="68"/>
    </row>
    <row r="18" spans="1:25" ht="18" customHeight="1" x14ac:dyDescent="0.2"/>
    <row r="19" spans="1:25" ht="18" customHeight="1" x14ac:dyDescent="0.2">
      <c r="D19" s="42" t="s">
        <v>171</v>
      </c>
    </row>
    <row r="20" spans="1:25" ht="18" customHeight="1" x14ac:dyDescent="0.2">
      <c r="D20" s="42" t="s">
        <v>166</v>
      </c>
    </row>
    <row r="21" spans="1:25" ht="18" customHeight="1" x14ac:dyDescent="0.2">
      <c r="D21" s="42" t="s">
        <v>167</v>
      </c>
    </row>
    <row r="22" spans="1:25" ht="18" customHeight="1" x14ac:dyDescent="0.2">
      <c r="D22" s="42" t="s">
        <v>168</v>
      </c>
    </row>
    <row r="23" spans="1:25" ht="18" customHeight="1" x14ac:dyDescent="0.2">
      <c r="D23" s="42" t="s">
        <v>169</v>
      </c>
    </row>
    <row r="24" spans="1:25" ht="18" customHeight="1" x14ac:dyDescent="0.2">
      <c r="D24" s="42" t="s">
        <v>170</v>
      </c>
    </row>
    <row r="25" spans="1:25" ht="18" customHeight="1" x14ac:dyDescent="0.2"/>
    <row r="26" spans="1:25" ht="18" customHeight="1" x14ac:dyDescent="0.2"/>
    <row r="27" spans="1:25" ht="18" customHeight="1" x14ac:dyDescent="0.2"/>
    <row r="28" spans="1:25" ht="18" customHeight="1" x14ac:dyDescent="0.2"/>
    <row r="29" spans="1:25" ht="18" customHeight="1" x14ac:dyDescent="0.2"/>
    <row r="30" spans="1:25" ht="18" customHeight="1" x14ac:dyDescent="0.2"/>
    <row r="31" spans="1:25" ht="18" customHeight="1" x14ac:dyDescent="0.2"/>
    <row r="32" spans="1:25"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sheetData>
  <mergeCells count="16">
    <mergeCell ref="Y5:Y7"/>
    <mergeCell ref="A1:B1"/>
    <mergeCell ref="A3:Y3"/>
    <mergeCell ref="V2:W2"/>
    <mergeCell ref="X2:Y2"/>
    <mergeCell ref="V1:W1"/>
    <mergeCell ref="X1:Y1"/>
    <mergeCell ref="A5:A7"/>
    <mergeCell ref="E5:E7"/>
    <mergeCell ref="D5:D7"/>
    <mergeCell ref="B5:C6"/>
    <mergeCell ref="G6:L6"/>
    <mergeCell ref="M6:R6"/>
    <mergeCell ref="S6:X6"/>
    <mergeCell ref="G5:X5"/>
    <mergeCell ref="F5:F7"/>
  </mergeCells>
  <phoneticPr fontId="1"/>
  <pageMargins left="0.70866141732283472" right="0.39370078740157483" top="0.74803149606299213" bottom="0.55118110236220474" header="0.31496062992125984" footer="0.31496062992125984"/>
  <pageSetup paperSize="9" scale="71" orientation="landscape" r:id="rId1"/>
  <headerFooter>
    <oddFooter>&amp;C９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別紙</vt:lpstr>
      <vt:lpstr>調査票!Print_Area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長崎＿正大</cp:lastModifiedBy>
  <cp:lastPrinted>2023-03-30T01:27:42Z</cp:lastPrinted>
  <dcterms:created xsi:type="dcterms:W3CDTF">2017-03-21T05:18:17Z</dcterms:created>
  <dcterms:modified xsi:type="dcterms:W3CDTF">2023-03-30T11:11:50Z</dcterms:modified>
</cp:coreProperties>
</file>